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os\cierres paquetes 2023\"/>
    </mc:Choice>
  </mc:AlternateContent>
  <xr:revisionPtr revIDLastSave="0" documentId="13_ncr:1_{BF2BD0AF-B0DE-4B4D-BF9A-E6074E75FFED}" xr6:coauthVersionLast="47" xr6:coauthVersionMax="47" xr10:uidLastSave="{00000000-0000-0000-0000-000000000000}"/>
  <bookViews>
    <workbookView xWindow="-120" yWindow="-120" windowWidth="24240" windowHeight="13020" xr2:uid="{E42F2C2E-D188-47EF-924A-DF48B6656650}"/>
  </bookViews>
  <sheets>
    <sheet name="Valor ordenado EPS" sheetId="1" r:id="rId1"/>
    <sheet name="Giro Directo IPS" sheetId="2" r:id="rId2"/>
  </sheets>
  <definedNames>
    <definedName name="_xlnm._FilterDatabase" localSheetId="1" hidden="1">'Giro Directo IPS'!$A$7:$O$797</definedName>
    <definedName name="_xlnm._FilterDatabase" localSheetId="0" hidden="1">'Valor ordenado EPS'!$A$7:$N$402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5" i="1" l="1"/>
  <c r="L345" i="1" s="1"/>
  <c r="K318" i="1"/>
  <c r="L318" i="1" s="1"/>
  <c r="K307" i="1"/>
  <c r="L307" i="1" s="1"/>
  <c r="K306" i="1"/>
  <c r="L306" i="1" s="1"/>
  <c r="K299" i="1"/>
  <c r="L299" i="1" s="1"/>
  <c r="K297" i="1"/>
  <c r="L297" i="1" s="1"/>
  <c r="K288" i="1"/>
  <c r="L288" i="1" s="1"/>
  <c r="K283" i="1"/>
  <c r="L283" i="1" s="1"/>
  <c r="K280" i="1"/>
  <c r="L280" i="1" s="1"/>
  <c r="K273" i="1"/>
  <c r="L273" i="1" s="1"/>
  <c r="K272" i="1"/>
  <c r="L272" i="1" s="1"/>
  <c r="K228" i="1"/>
  <c r="L228" i="1" s="1"/>
  <c r="K216" i="1"/>
  <c r="L216" i="1" s="1"/>
  <c r="K210" i="1"/>
  <c r="L210" i="1" s="1"/>
  <c r="K205" i="1"/>
  <c r="L205" i="1" s="1"/>
  <c r="K198" i="1"/>
  <c r="L198" i="1" s="1"/>
  <c r="K193" i="1"/>
  <c r="L193" i="1" s="1"/>
  <c r="K192" i="1"/>
  <c r="L192" i="1" s="1"/>
  <c r="K181" i="1"/>
  <c r="L181" i="1" s="1"/>
  <c r="K167" i="1"/>
  <c r="L167" i="1" s="1"/>
  <c r="K162" i="1"/>
  <c r="L162" i="1" s="1"/>
  <c r="K158" i="1"/>
  <c r="L158" i="1" s="1"/>
  <c r="K149" i="1"/>
  <c r="L149" i="1" s="1"/>
  <c r="K141" i="1"/>
  <c r="L141" i="1" s="1"/>
  <c r="K140" i="1"/>
  <c r="L140" i="1" s="1"/>
  <c r="K128" i="1"/>
  <c r="L128" i="1" s="1"/>
  <c r="K112" i="1"/>
  <c r="L112" i="1" s="1"/>
  <c r="K111" i="1"/>
  <c r="K94" i="1"/>
  <c r="L94" i="1" s="1"/>
  <c r="K79" i="1"/>
  <c r="L79" i="1" s="1"/>
  <c r="K75" i="1"/>
  <c r="L75" i="1" s="1"/>
  <c r="K74" i="1"/>
  <c r="L74" i="1" s="1"/>
  <c r="K60" i="1"/>
  <c r="L60" i="1" s="1"/>
  <c r="K52" i="1"/>
  <c r="L52" i="1" s="1"/>
  <c r="K38" i="1"/>
  <c r="L38" i="1" s="1"/>
  <c r="K27" i="1"/>
  <c r="L27" i="1" s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7" i="1"/>
  <c r="L316" i="1"/>
  <c r="L315" i="1"/>
  <c r="L314" i="1"/>
  <c r="L313" i="1"/>
  <c r="L312" i="1"/>
  <c r="L311" i="1"/>
  <c r="L310" i="1"/>
  <c r="L309" i="1"/>
  <c r="L308" i="1"/>
  <c r="L305" i="1"/>
  <c r="L304" i="1"/>
  <c r="L303" i="1"/>
  <c r="L302" i="1"/>
  <c r="L301" i="1"/>
  <c r="L300" i="1"/>
  <c r="L298" i="1"/>
  <c r="L296" i="1"/>
  <c r="L295" i="1"/>
  <c r="L294" i="1"/>
  <c r="L293" i="1"/>
  <c r="L292" i="1"/>
  <c r="L291" i="1"/>
  <c r="L290" i="1"/>
  <c r="L289" i="1"/>
  <c r="L287" i="1"/>
  <c r="L286" i="1"/>
  <c r="L285" i="1"/>
  <c r="L284" i="1"/>
  <c r="L282" i="1"/>
  <c r="L281" i="1"/>
  <c r="L279" i="1"/>
  <c r="L278" i="1"/>
  <c r="L277" i="1"/>
  <c r="L276" i="1"/>
  <c r="L275" i="1"/>
  <c r="L274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7" i="1"/>
  <c r="L226" i="1"/>
  <c r="L225" i="1"/>
  <c r="L224" i="1"/>
  <c r="L223" i="1"/>
  <c r="L222" i="1"/>
  <c r="L221" i="1"/>
  <c r="L220" i="1"/>
  <c r="L219" i="1"/>
  <c r="L218" i="1"/>
  <c r="L217" i="1"/>
  <c r="L215" i="1"/>
  <c r="L214" i="1"/>
  <c r="L213" i="1"/>
  <c r="L212" i="1"/>
  <c r="L211" i="1"/>
  <c r="L209" i="1"/>
  <c r="L208" i="1"/>
  <c r="L207" i="1"/>
  <c r="L206" i="1"/>
  <c r="L204" i="1"/>
  <c r="L203" i="1"/>
  <c r="L202" i="1"/>
  <c r="L201" i="1"/>
  <c r="L200" i="1"/>
  <c r="L199" i="1"/>
  <c r="L197" i="1"/>
  <c r="L196" i="1"/>
  <c r="L195" i="1"/>
  <c r="L194" i="1"/>
  <c r="L191" i="1"/>
  <c r="L190" i="1"/>
  <c r="L189" i="1"/>
  <c r="L188" i="1"/>
  <c r="L187" i="1"/>
  <c r="L186" i="1"/>
  <c r="L185" i="1"/>
  <c r="L184" i="1"/>
  <c r="L183" i="1"/>
  <c r="L182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6" i="1"/>
  <c r="L165" i="1"/>
  <c r="L164" i="1"/>
  <c r="L163" i="1"/>
  <c r="L161" i="1"/>
  <c r="L160" i="1"/>
  <c r="L159" i="1"/>
  <c r="L157" i="1"/>
  <c r="L156" i="1"/>
  <c r="L155" i="1"/>
  <c r="L154" i="1"/>
  <c r="L153" i="1"/>
  <c r="L152" i="1"/>
  <c r="L151" i="1"/>
  <c r="L150" i="1"/>
  <c r="L148" i="1"/>
  <c r="L147" i="1"/>
  <c r="L146" i="1"/>
  <c r="L145" i="1"/>
  <c r="L144" i="1"/>
  <c r="L143" i="1"/>
  <c r="L142" i="1"/>
  <c r="L139" i="1"/>
  <c r="L138" i="1"/>
  <c r="L137" i="1"/>
  <c r="L136" i="1"/>
  <c r="L135" i="1"/>
  <c r="L134" i="1"/>
  <c r="L133" i="1"/>
  <c r="L132" i="1"/>
  <c r="L131" i="1"/>
  <c r="L130" i="1"/>
  <c r="L129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8" i="1"/>
  <c r="L77" i="1"/>
  <c r="L76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59" i="1"/>
  <c r="L58" i="1"/>
  <c r="L57" i="1"/>
  <c r="L56" i="1"/>
  <c r="L55" i="1"/>
  <c r="L54" i="1"/>
  <c r="L53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7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<sst xmlns="http://schemas.openxmlformats.org/spreadsheetml/2006/main" count="7840" uniqueCount="274">
  <si>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</si>
  <si>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</si>
  <si>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</si>
  <si>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</si>
  <si>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</si>
  <si>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</si>
  <si>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</si>
  <si>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</si>
  <si>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</si>
  <si>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</si>
  <si>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</si>
  <si>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</si>
  <si>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</si>
  <si>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</si>
  <si>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OBSERVACION</t>
  </si>
  <si>
    <t>M</t>
  </si>
  <si>
    <t>T</t>
  </si>
  <si>
    <t xml:space="preserve">GIRO DIRECTO 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</si>
  <si>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</si>
  <si>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</si>
  <si>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</si>
  <si>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</si>
  <si>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</si>
  <si>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</si>
  <si>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</si>
  <si>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ESE HOSPITAL GENERAL DE MEDELLIN LUZ CASTRO DE GUTIERREZ</t>
  </si>
  <si>
    <t>INSTITUTO ESPECIALIZADO EN SALUD MENTAL LTDA</t>
  </si>
  <si>
    <t>CENTRO DE IMAGENES DIAGNOSTICAS SANTA MARTA S.A.S</t>
  </si>
  <si>
    <t>OXIGENOS DE COLOMBIA LTDA</t>
  </si>
  <si>
    <t>CENTRO DE REHABILITA. Y EDUCACION ESPECIAL MEJORA IPS S.A.S</t>
  </si>
  <si>
    <t>VALORES ORDENADOS A EPS - MAYO 2023</t>
  </si>
  <si>
    <t>RECURSOS CORREINTES</t>
  </si>
  <si>
    <t>GA091214EPS013_06</t>
  </si>
  <si>
    <t>GT010116EPS013_08</t>
  </si>
  <si>
    <t>GT020216EPS013_08</t>
  </si>
  <si>
    <t>GT030417EPS013_06</t>
  </si>
  <si>
    <t>GT040416EPS013_08</t>
  </si>
  <si>
    <t>Contributivo</t>
  </si>
  <si>
    <t>PATRIMONIO AUTONOMOS DE LA SOCIEDAD FIDUCIARIA DE DESARROLLO</t>
  </si>
  <si>
    <t>CENTRO DIAGNOSTICO APARTADO CEDA LIMITADA</t>
  </si>
  <si>
    <t>CENTRO MEDICO SANTA ROSA DE OSOS LIMITADA</t>
  </si>
  <si>
    <t>SOCIEDAD LAS LAJAS SAS</t>
  </si>
  <si>
    <t>E.S.E HOSPITAL LOCAL DE TAURAMENA</t>
  </si>
  <si>
    <t>COOPERATIVA DE TRABAJO ASOCIADO COONSOCIAL</t>
  </si>
  <si>
    <t>UNIDAD QUIRURGICA RAMON Y CAJAL LTDA</t>
  </si>
  <si>
    <t>ESE HOSPITAL FRANCISCO LUIS JIMINEZ MARTINEZ</t>
  </si>
  <si>
    <t>CARDIORIENTE LTDA CENTRO CARDIOLOGICO DEL ORIENTE</t>
  </si>
  <si>
    <t>CENTRO DE ESPECIALISTAS DIAGNOSTICO Y TRATAMIENTO CEDIT LTDA</t>
  </si>
  <si>
    <t>E.S.E. HOSPITAL SAN JUAN DE DIOS DE FLORIDA BLANCA</t>
  </si>
  <si>
    <t>E.S.E. HOSPITAL INTEGRADO SAN JUAN DE CIMITARRA</t>
  </si>
  <si>
    <t>HOSPITAL DE CASTILLA LA NUEVA EMPRESA SOCIAL DEL ESTADO</t>
  </si>
  <si>
    <t>CLINICA DE LA AMAZONIA IPS LTDA</t>
  </si>
  <si>
    <t>ALIANZA DIAGNOSTICA S.A.</t>
  </si>
  <si>
    <t>MEDICINA INTEGRAL EN CASA COLOMBIA S.A.S.</t>
  </si>
  <si>
    <t>CENTRO DE REHABILITACION ESPECIALIZADA CERES IPS LTDA</t>
  </si>
  <si>
    <t>CLINICA COLOMBIANA DEL RIÑON S.A.</t>
  </si>
  <si>
    <t>FUNDACION SABEMOS CUIDARTE</t>
  </si>
  <si>
    <t>CENTRO DE TERAPIAS IPS Y CIA LTDA</t>
  </si>
  <si>
    <t>CENTRO MEDICO CRECER IPS SAS</t>
  </si>
  <si>
    <t>CLINICA IBAGUE S.A</t>
  </si>
  <si>
    <t>CLINICA DE URABA S.A.</t>
  </si>
  <si>
    <t>E.S.E. HOSPITAL SAN VICENTE DE PAUL DE LORICA</t>
  </si>
  <si>
    <t>EMPRESA SOCIAL DEL ESTADO HOSPITAL REGIONAL NORTE</t>
  </si>
  <si>
    <t>CEDIUL S.A.</t>
  </si>
  <si>
    <t>HOSPITAL SAN RAFAEL DEL ESPINAL TOLIMA - ESE</t>
  </si>
  <si>
    <t>E.S.E. HOSPITAL SAN RAFAEL</t>
  </si>
  <si>
    <t>E.S.E. HOSPITAL SANDIEGO</t>
  </si>
  <si>
    <t>SOCIEDAD MEDICA DE SANTA MARTA S.A.S</t>
  </si>
  <si>
    <t>FUNDACION CAMPBELL</t>
  </si>
  <si>
    <t>EMPRESA SOCIAL DEL ESTADO DEPARTAMENTAL DE PRIMER NIVEL MORENO Y CLAVIJO</t>
  </si>
  <si>
    <t>CENTRO DE IMAGENES DIAGNOSTICAS TERCER MILENIO LTDA</t>
  </si>
  <si>
    <t>GASTROQUIRURGICA S.A.S</t>
  </si>
  <si>
    <t>CENTRO MEDICO PROVINSALUD IPS SOCIEDAD DE RESPONSABILIDAD LT</t>
  </si>
  <si>
    <t>INSTITUTO COLOMBIANO DEL DOLOR S.A.S.</t>
  </si>
  <si>
    <t>E.S.E. HOSPITAL SAN VICENTE DE PAUL</t>
  </si>
  <si>
    <t>DIAXME S.A.S</t>
  </si>
  <si>
    <t>ASOCIACION CENTRO DE CAPACITACION ESPECIAL CENCAES</t>
  </si>
  <si>
    <t>SALUD CON CALIDAD LTDA SERVICIOS CON CALIDAD</t>
  </si>
  <si>
    <t>CLINICA GENERAL DE CIENAGA S.A.S</t>
  </si>
  <si>
    <t>LABORATORIOS NANCY FLOREZ GARCIA SAS</t>
  </si>
  <si>
    <t>HOSPITAL PEDRO LEON ALVAREZ DIAZ</t>
  </si>
  <si>
    <t>HOSPITAL REGIONAL EMPRESA DEL ESTADO EL LIBANO-TOLIMA</t>
  </si>
  <si>
    <t>E.S.E. HOSPITAL SAN JUAN DE DIOS</t>
  </si>
  <si>
    <t>SERVICIOS AEREOS PANAMERICANOS S.A.S</t>
  </si>
  <si>
    <t>LABORATORIO DE PATOLOGIA CLINICA CITOPAT DE COLOBIA LTDA</t>
  </si>
  <si>
    <t>HOSPITAL ROSARIO PUMAREJO DE LOPEZ</t>
  </si>
  <si>
    <t>EMPRESA SOCIAL DEL ESTADO HOSPITAL REGIONAL DE GARCIA ROVIRA</t>
  </si>
  <si>
    <t>FUNDACION CLINICA LETICIA</t>
  </si>
  <si>
    <t>FUNDACION INSTITUTO DE ALTA TECNOLOGIA MEDICA DE ANTIOQUIA</t>
  </si>
  <si>
    <t>ENDODIAGNOSTICO S.A.S</t>
  </si>
  <si>
    <t>ADILAB - AYUDAS DIAGNÓSTICAS Y LABORATORIO CLINICO S.A.S.</t>
  </si>
  <si>
    <t>CENTRO DE REHABILITACION FISICA Y ASESORIA SEXUAL CERAS S.A.</t>
  </si>
  <si>
    <t>AUDIOMEDICA E.U</t>
  </si>
  <si>
    <t>CENTRO DE PSICOLOGIA Y TERAPIA IPS S.A.S.</t>
  </si>
  <si>
    <t>CATME S.A</t>
  </si>
  <si>
    <t>E.S.E. HOSPITAL LOCAL</t>
  </si>
  <si>
    <t>CLINICA BLAS DE LEZO S.A.</t>
  </si>
  <si>
    <t>HOSPITAL SAN JUAN BAUTISTA DE CHAPARRAL TOLIMA E.S.E.</t>
  </si>
  <si>
    <t>SOCIEDAD SAN JOSE DE TORICES S.A.S.</t>
  </si>
  <si>
    <t>CENTRO ESPECIALIZADO DE UROLOGIA S.A.S</t>
  </si>
  <si>
    <t>RECURSOS CORRIENTES</t>
  </si>
  <si>
    <t>SERVICIOS Y TECNOLOGÍAS EN SALUD                                                                                    NO FINANCIADOS CON LA UPC</t>
  </si>
  <si>
    <t>MAYO  - 2023</t>
  </si>
  <si>
    <t>ART 245. Ley 1955 de 2019</t>
  </si>
  <si>
    <t>CAPVI_0123_0223</t>
  </si>
  <si>
    <t>EPS Y MEDICINA PREPAGADA SURAMERICANA SA SURA</t>
  </si>
  <si>
    <t>SALUD TOTAL S.A. ENTIDAD PROMOTORA DE SALUD</t>
  </si>
  <si>
    <t>ENTIDAD PROMOTORA DE SALUD SANITAS S A S</t>
  </si>
  <si>
    <t>COOMEVA ENTIDAD PROMOTORA DE SALUD S.A</t>
  </si>
  <si>
    <t>ENTIDAD PROMOTORA DE SALUD SERVICIO OCCIDENTAL DE SALUD</t>
  </si>
  <si>
    <t>ENTIDAD PROMOTORA DE SALUD FAMISANAR S.A.S</t>
  </si>
  <si>
    <t>ALIANSALUD EPS S.A.</t>
  </si>
  <si>
    <t>CAJA DE COMPENSACION FAMILIAR COMPENSAR</t>
  </si>
  <si>
    <t>NUEVA EMPRESA PROMOTORA DE SALUD S.A</t>
  </si>
  <si>
    <t>CAPITAL SALUD ENTIDAD PROMOTORA DE SALUD DEL REGIMEN SUBSIDI</t>
  </si>
  <si>
    <t>ALIANZA MEDELLIN ANTIOQUIA EPS S.A.S</t>
  </si>
  <si>
    <t>CAPVI_0922_SP2015-2019</t>
  </si>
  <si>
    <t xml:space="preserve">CAPVI_1122 </t>
  </si>
  <si>
    <t>ASOCIACION MUTUAL SER EMPRESA SOLIDARIA DE SALUD EPS-S</t>
  </si>
  <si>
    <t>PIJAOS SALUD EPSI</t>
  </si>
  <si>
    <t>ASOCIACION INDIGENA DEL CAUCA</t>
  </si>
  <si>
    <t>CAJA DE COMPENSACION FAMILIAR DEL VALLE DEL COMFENALCO VALLE</t>
  </si>
  <si>
    <t>COOSALUD ENTIDAD PROMOTORA DE SALUD S.A</t>
  </si>
  <si>
    <t>ASMET SALUD EPS SAS</t>
  </si>
  <si>
    <t>EMSSANAR SAS</t>
  </si>
  <si>
    <t>MEDIMÁS EPS S.A.S.</t>
  </si>
  <si>
    <t>ATEB SOLUCIONES EMPRESARIALES SAS</t>
  </si>
  <si>
    <t xml:space="preserve">CAPVI_1222 </t>
  </si>
  <si>
    <t xml:space="preserve">CAPVI_RNG_SP2015-2019 </t>
  </si>
  <si>
    <t>FUNDACION SALUD MIA EPS</t>
  </si>
  <si>
    <t>RECURSOS ADRES</t>
  </si>
  <si>
    <t>Subsidiado</t>
  </si>
  <si>
    <t>COMPARTA EPS-S</t>
  </si>
  <si>
    <t>CAJA DE COMPENSACION FAMILIAR DEL ORIENTE COMFAORIENTE</t>
  </si>
  <si>
    <t>CAJA DE COMPENSACION FAMILIAR DEL HUILA</t>
  </si>
  <si>
    <t>EMPRESA PROMOTORA DE SALUD ECOOPSOS EPS S.A.S</t>
  </si>
  <si>
    <t>CAJACOPI EPS SAS</t>
  </si>
  <si>
    <t>Subsidiado - 2019</t>
  </si>
  <si>
    <t>CAPVI_1122</t>
  </si>
  <si>
    <t>ANAS WAYUU EPS INDIGENA</t>
  </si>
  <si>
    <t>CAPVI_1222</t>
  </si>
  <si>
    <t>ENTIDAD PROMOTORA DE SALUD DEL REGIMEN SUBSIDIADO EPSS CONVIDA</t>
  </si>
  <si>
    <t>CAPVI_RNG_SP2015-2019</t>
  </si>
  <si>
    <t>COBRO</t>
  </si>
  <si>
    <t>RECOBRO</t>
  </si>
  <si>
    <t>RECOBROS</t>
  </si>
  <si>
    <t>SERVICIOS MEDICOS Y OFTALMOLOGICOS SAS SERVIO</t>
  </si>
  <si>
    <t>CLINICA MEDILASER S.A.S</t>
  </si>
  <si>
    <t>ADMINISTRADORA COUNTRY S.A.S</t>
  </si>
  <si>
    <t>ASOCIACION DE AMIGOS CONTRA EL CANCER PROSEGUIR</t>
  </si>
  <si>
    <t>CENTRO DE INVESTIGACIONES ONCOLOGICAS CLINICA SAN DIEGO SA</t>
  </si>
  <si>
    <t>TRANSPORTES ESIVANS SAS</t>
  </si>
  <si>
    <t>CLINICA UNIVERSIDAD DE LA SABANA</t>
  </si>
  <si>
    <t>CLINICA DE MARLY S.A</t>
  </si>
  <si>
    <t>LINDE COLOMBIA S.A.</t>
  </si>
  <si>
    <t>FUNDACION ABOOD SHAIO EN REESTRUCTURACION</t>
  </si>
  <si>
    <t>CONGREGACION DE HERMANAS DE CARIDAD DOMINICAS DE LA PRESENTACION DE LA SANTISIMA VIRGEN - PROVINCIA</t>
  </si>
  <si>
    <t>CAJA COLOMBIANA DE SUBSIDIO FAMILIAR COLSUBSIDIO</t>
  </si>
  <si>
    <t>CAJA DE COMPENSACION FAMILIAR CAFAM</t>
  </si>
  <si>
    <t>HOSPITAL UNIVERSITARIO SAN IGNACIO</t>
  </si>
  <si>
    <t>HOSPITAL UNIVERSITARIO CLINICA SAN RAFAEL</t>
  </si>
  <si>
    <t>FUNDACION CARDIO INFANTIL - INSTITUTO DE CARDIOLOGIA</t>
  </si>
  <si>
    <t>FUNDACION SANTA FE DE BOGOTA</t>
  </si>
  <si>
    <t>CLINICA DEL OCCIDENTE S.A.</t>
  </si>
  <si>
    <t>UNIDAD MEDICO-QUIRURGICA DE ORL SA</t>
  </si>
  <si>
    <t>ORGANIZACION CLINICA GENERAL DEL NORTE S.A.</t>
  </si>
  <si>
    <t>CLINICA CHICAMOCHA S.A.</t>
  </si>
  <si>
    <t>HOSPITAL UNIVERSITARIO SAN JOSE DE POPAYAN E.S.E.</t>
  </si>
  <si>
    <t>INSTITUTO NACIONAL DE CANCEROLOGIA E.S.E.</t>
  </si>
  <si>
    <t>FUNDACION HOSPITAL DE LA MISERICORDIA</t>
  </si>
  <si>
    <t>INSTITUTO CARDIOVASCULAR DEL CESAR S.A.</t>
  </si>
  <si>
    <t>FUNDACION HOSPITAL INFANTIL UNIVERSITARIO DE SAN JOSE</t>
  </si>
  <si>
    <t>FUNDACION CARDIOVASCULAR DE COLOMBIA ZONA FRANCA S.A.S.</t>
  </si>
  <si>
    <t>ADMINISTRADORA CLINICA LA COLINA SAS</t>
  </si>
  <si>
    <t>AUDIFARMA S.A.</t>
  </si>
  <si>
    <t>IPS ESPECIALIZADA S.A</t>
  </si>
  <si>
    <t>ONCOLOGOS DEL OCCIDENTE SOCIEDAD ANOMINA</t>
  </si>
  <si>
    <t>FUNDACION CARDIOVASCULAR DE COLOMBIA</t>
  </si>
  <si>
    <t>SOCIEDAD DE CIRUGIA DE BOGOTA HOSPITAL DE SAN JOSE</t>
  </si>
  <si>
    <t>CLINICA VERSALLES S.A.</t>
  </si>
  <si>
    <t>DIAGNOSTICO OFTALMOLOGICO SOCIEDAD POR ACCIONES SIMPLIFICADA</t>
  </si>
  <si>
    <t>CAJA DE COMPENSACION FAMILIAR DEL VALLE DEL CAUCA-COMFANDI</t>
  </si>
  <si>
    <t>FUNDACION VALLE DEL LILI</t>
  </si>
  <si>
    <t>EVE DISTRIBUCIONES S.A.S</t>
  </si>
  <si>
    <t>CAJA DE COMPENSACION FAMILIAR DE RISARALDA</t>
  </si>
  <si>
    <t>SOCIEDAD COMERCIALIZADORA DE INSUMOS Y SERVICIOS MEDICOS SAS</t>
  </si>
  <si>
    <t>CORPORACION HOSPITALARIA JUAN CIUDAD</t>
  </si>
  <si>
    <t>UNIDAD HERMATOLOGICA ESPECIALIZADA IPS S.A.S</t>
  </si>
  <si>
    <t>INTERGASTRO S.A</t>
  </si>
  <si>
    <t>FUNDACION HOSPITAL SAN JOSE DE BUGA</t>
  </si>
  <si>
    <t>CLINICA PALMIRA S.A</t>
  </si>
  <si>
    <t>SOCIEDAD MEDICA RIONEGRO S.A SOMER S.A.</t>
  </si>
  <si>
    <t>CLINICA DE OCCIDENTE S.A</t>
  </si>
  <si>
    <t>FUNDACION OFTALMOLOGICA DE SANTANDER - FOSCAL</t>
  </si>
  <si>
    <t>INSTITUCION PRESTADORA DE SERVICIOS DE SALUD " IPS UNIVERSITARIA "</t>
  </si>
  <si>
    <t>CLINICA DE LA VISION DEL VALLE LIMITADA</t>
  </si>
  <si>
    <t>AVIDANTI S.A.S</t>
  </si>
  <si>
    <t>INSTITUTO DE CANCEROLOGIA S.A</t>
  </si>
  <si>
    <t>FUNDACION OFTALMOLOGICA DEL CARIBE</t>
  </si>
  <si>
    <t>INSTITUTO DE DIAGNOSTICO MEDICO S.A.</t>
  </si>
  <si>
    <t>CLINICA SAN JOSE DE CUCUTA S.A.</t>
  </si>
  <si>
    <t>OFFIMEDICAS S.A.</t>
  </si>
  <si>
    <t>INSTITUTO PARA NIÑOS CIEGOS Y SORDOS DEL VALLE DEL CAUCA</t>
  </si>
  <si>
    <t>ATENCION MEDICO INMEDIATA DOMICILIARIA AMID LTDA</t>
  </si>
  <si>
    <t>OTTO BOCK HEALTHCARE ANDINA S.A.S</t>
  </si>
  <si>
    <t>INNOVAR SALUD S.A.S.</t>
  </si>
  <si>
    <t>INSTITUTO DEL CORAZON DE BUCARAMANGA S.A.</t>
  </si>
  <si>
    <t>MEDICARTE S.A</t>
  </si>
  <si>
    <t>INSTITUTO DE RELIGIOSAS DE SAN JOSE DE GERONA</t>
  </si>
  <si>
    <t>AMANECER MEDICO SAS</t>
  </si>
  <si>
    <t>CENTRO CARDIOVASCULAR COLOMBIANO S.A.S</t>
  </si>
  <si>
    <t>FABILU LTDA</t>
  </si>
  <si>
    <t>CLINICA LOS NOGALES S.A.S.</t>
  </si>
  <si>
    <t>THE WALA IPS INDIGENA PUBLICA</t>
  </si>
  <si>
    <t>INSTITUCION PRESTADORA DE SERVICIOS DE SALUD CUIDADO SEGURO EN CASA S.A</t>
  </si>
  <si>
    <t>HEMATO ONCOLOGOS S.A.</t>
  </si>
  <si>
    <t>CAJA DE COMPENSACION FAMILIAR DE FENALCO COMFENALCO QUINDIO</t>
  </si>
  <si>
    <t>CLINICA COLSANITAS S.A.</t>
  </si>
  <si>
    <t>SUBRED INTEGRADA DE SERVICIOS DE SALUD NORTE E.S.E.</t>
  </si>
  <si>
    <t>SUBRED INTEGRADA DE SERVICIOS DE SALUD SUR E.S.E.</t>
  </si>
  <si>
    <t>SUBRED INTEGRADA DE SERVICIOS DE SALUD CENTRO ORIENTE E.S.E</t>
  </si>
  <si>
    <t>SUBRED INTEGRADA DE SERVICIOS DE SALUD SUR OCCIDENTE E.S.E.</t>
  </si>
  <si>
    <t>C.P.O S.A</t>
  </si>
  <si>
    <t>CLINICA PORTOAZUL S.A</t>
  </si>
  <si>
    <t>PROMOTORA MEDICA LAS AMERICAS S.A</t>
  </si>
  <si>
    <t>CLINICA DE ESPECIALIDADES OFTALMOLOGICAS S.A.</t>
  </si>
  <si>
    <t>FUNDACIÓN CLINICA DEL NORTE</t>
  </si>
  <si>
    <t>FUNDACION HOSPITAL SAN PEDRO</t>
  </si>
  <si>
    <t>HOSPITAL PABLO TOBON URIBE</t>
  </si>
  <si>
    <t>SERVICIOS ESPECIALES DE SALUD</t>
  </si>
  <si>
    <t>FUNDACION HOSPITAL SAN CARLOS</t>
  </si>
  <si>
    <t>GRUPO ONCOLOGICO INTERNACIONAL S.A.</t>
  </si>
  <si>
    <t>ORGANIZACION CLINICA BONNADONA - PREVENIR S.A.</t>
  </si>
  <si>
    <t>ASISTENCIA MEDICA INMEDIATA AMEDI S.A.S.</t>
  </si>
  <si>
    <t>CENTRO MEDICO IMBANACO DE CALI S.A.</t>
  </si>
  <si>
    <t>FUNDACION CLINICA INFANTIL CLUB NOEL</t>
  </si>
  <si>
    <t>FABISALUD IPS SAS</t>
  </si>
  <si>
    <t>LIGA COLOMBIANA CONTRA EL CANCER</t>
  </si>
  <si>
    <t>CENTRO ONCOLOGICO DE ANTIOQUIA S.A.</t>
  </si>
  <si>
    <t>CENTRO AUDIOLOGICO ESPECIALIZADO C.A.E S.A</t>
  </si>
  <si>
    <t>INSTITUTO NACIONAL DE DEMENCIAS EMANUEL S.A.S</t>
  </si>
  <si>
    <t>CUIDARTE TU SALUD S.A.S</t>
  </si>
  <si>
    <t>SANOFI-AVENTIS DE COLOMBIA S.A.</t>
  </si>
  <si>
    <t>CLINICA LOS ROSALES S.A</t>
  </si>
  <si>
    <t>CLINICA SAN FRANCISCO S.A.</t>
  </si>
  <si>
    <t>ONCOMEDICA S.A.</t>
  </si>
  <si>
    <t>INSTITUTO DE ORTOPEDIA INFANTIL ROOSEVELT</t>
  </si>
  <si>
    <t>CLINICA CENTRO S.A.</t>
  </si>
  <si>
    <t xml:space="preserve"> FARMART LTDA IPS</t>
  </si>
  <si>
    <t>EMSALUD COLOMBIA S.A.S.</t>
  </si>
  <si>
    <t>MIRED BARRANQUILLA IPS S.A.S</t>
  </si>
  <si>
    <t>CORPORACION SALUD UN</t>
  </si>
  <si>
    <t>FUNDACION COLOMBIANA DE CANCEROLOGIA CLINICA VIDA</t>
  </si>
  <si>
    <t>SOCIEDAD N.S.D.R S.A.S</t>
  </si>
  <si>
    <t xml:space="preserve"> GOLDEN MEDICAL GROUP COLOMBIA S.A.S</t>
  </si>
  <si>
    <t>MEDICAMENTOS ESPECALIZADOS S.A.</t>
  </si>
  <si>
    <t>CENTRO RADIOLOGICO DEL CARIBE LTDA</t>
  </si>
  <si>
    <t>CLINICA NUESTRA SEÑORA DE LA PAZ</t>
  </si>
  <si>
    <t>FARMACIA INSTITUCIONAL S.A.S.</t>
  </si>
  <si>
    <t>CENTRO CARDIOVASCULAR SOMER INCARE S.A</t>
  </si>
  <si>
    <t>SANTILHEMERGENCIAS SAS</t>
  </si>
  <si>
    <t>FUNDACION HOSPITALARIA SAN VICENTE DE PAUL</t>
  </si>
  <si>
    <t>CENTRO VISUAL MODERNO E.U</t>
  </si>
  <si>
    <t>FUNDACION HOSPITAL SAN VICENTE DE PAUL - RIONEGRO</t>
  </si>
  <si>
    <t>CLINICA DE OJOS (CLINOJOS) S.A</t>
  </si>
  <si>
    <t>FRESENIUS MEDICAL CARE COLOMBIA S.A.</t>
  </si>
  <si>
    <t>CONGREGACIÓN DE DOMINICAS DE SANTA CATALINA DE SENA</t>
  </si>
  <si>
    <t>CLINICA MEDELLIN S A</t>
  </si>
  <si>
    <t>FUNDACION OFTALMOLOGICA NACIONAL - FUNDONAL</t>
  </si>
  <si>
    <t>OCCIDENTAL DE INVERSIONES MEDICO QUIRURGICAS S.A.</t>
  </si>
  <si>
    <t>FUNDACION UNION PARA EL CONTROL EL CANCER</t>
  </si>
  <si>
    <t>IMEVI SAS</t>
  </si>
  <si>
    <t>CLINICA INTERNACIONAL DE ALTA TEGNOLOGIA CLINALTEC S.A.S.</t>
  </si>
  <si>
    <t>DUMIAN MEDICAL S. A.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</si>
</sst>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70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color indexed="8"/>
      <name val="Arial"/>
      <family val="2"/>
    </font>
    <font>
      <b/>
      <sz val="24"/>
      <color theme="1"/>
      <name val="Arial Narrow"/>
      <family val="2"/>
    </font>
    <font>
      <b/>
      <sz val="30"/>
      <color theme="1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b/>
      <sz val="2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2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43" fontId="2" fillId="0" borderId="0" xfId="1" applyFont="1" applyAlignment="1">
      <alignment horizontal="center" vertical="center" wrapText="1"/>
    </xf>
    <xf numFmtId="43" fontId="2" fillId="0" borderId="0" xfId="1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center" wrapText="1"/>
    </xf>
    <xf numFmtId="43" fontId="3" fillId="0" borderId="0" xfId="1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3" fontId="3" fillId="0" borderId="0" xfId="1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0" quotePrefix="1" applyNumberFormat="1" applyFont="1"/>
    <xf numFmtId="4" fontId="3" fillId="0" borderId="0" xfId="0" applyNumberFormat="1" applyFont="1"/>
    <xf numFmtId="49" fontId="7" fillId="2" borderId="1" xfId="2" applyNumberFormat="1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14" fontId="8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7" fontId="5" fillId="0" borderId="2" xfId="0" quotePrefix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0" fillId="0" borderId="0" xfId="1" applyFont="1"/>
    <xf numFmtId="14" fontId="0" fillId="0" borderId="0" xfId="0" applyNumberFormat="1"/>
    <xf numFmtId="14" fontId="3" fillId="0" borderId="0" xfId="0" applyNumberFormat="1" applyFont="1"/>
    <xf numFmtId="0" fontId="3" fillId="0" borderId="3" xfId="0" applyFont="1" applyBorder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70" fontId="3" fillId="0" borderId="0" xfId="1" applyNumberFormat="1" applyFont="1" applyBorder="1" applyAlignment="1">
      <alignment horizontal="center" vertical="center" wrapText="1"/>
    </xf>
    <xf numFmtId="49" fontId="3" fillId="0" borderId="0" xfId="14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49" fontId="3" fillId="0" borderId="0" xfId="1" applyNumberFormat="1" applyFont="1" applyBorder="1" applyAlignment="1">
      <alignment horizontal="center" vertical="center"/>
    </xf>
    <xf numFmtId="49" fontId="3" fillId="0" borderId="0" xfId="80" applyNumberFormat="1" applyFont="1" applyBorder="1" applyAlignment="1">
      <alignment horizontal="center" vertical="center" wrapText="1"/>
    </xf>
    <xf numFmtId="49" fontId="3" fillId="0" borderId="0" xfId="81" applyNumberFormat="1" applyFont="1" applyBorder="1" applyAlignment="1">
      <alignment horizontal="center" vertical="center" wrapText="1"/>
    </xf>
    <xf numFmtId="49" fontId="3" fillId="0" borderId="0" xfId="82" applyNumberFormat="1" applyFont="1" applyBorder="1" applyAlignment="1">
      <alignment horizontal="center" vertical="center" wrapText="1"/>
    </xf>
    <xf numFmtId="49" fontId="3" fillId="0" borderId="0" xfId="83" applyNumberFormat="1" applyFont="1" applyBorder="1" applyAlignment="1">
      <alignment horizontal="center" vertical="center"/>
    </xf>
    <xf numFmtId="49" fontId="3" fillId="0" borderId="0" xfId="84" applyNumberFormat="1" applyFont="1" applyBorder="1" applyAlignment="1">
      <alignment horizontal="center" vertical="center" wrapText="1"/>
    </xf>
    <xf numFmtId="49" fontId="3" fillId="0" borderId="0" xfId="70" applyNumberFormat="1" applyFont="1" applyBorder="1" applyAlignment="1">
      <alignment horizontal="center" vertical="center"/>
    </xf>
    <xf numFmtId="49" fontId="3" fillId="0" borderId="0" xfId="55" applyNumberFormat="1" applyFont="1" applyBorder="1" applyAlignment="1">
      <alignment horizontal="center" vertical="center" wrapText="1"/>
    </xf>
    <xf numFmtId="49" fontId="3" fillId="0" borderId="0" xfId="72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49" fontId="3" fillId="0" borderId="0" xfId="85" applyNumberFormat="1" applyFont="1" applyBorder="1" applyAlignment="1">
      <alignment horizontal="center" vertical="center" wrapText="1"/>
    </xf>
    <xf numFmtId="49" fontId="3" fillId="0" borderId="0" xfId="86" applyNumberFormat="1" applyFont="1" applyBorder="1" applyAlignment="1">
      <alignment horizontal="center" vertical="center" wrapText="1"/>
    </xf>
    <xf numFmtId="49" fontId="3" fillId="0" borderId="0" xfId="87" applyNumberFormat="1" applyFont="1" applyBorder="1" applyAlignment="1">
      <alignment horizontal="center" vertical="center"/>
    </xf>
    <xf numFmtId="49" fontId="3" fillId="0" borderId="0" xfId="88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89" applyNumberFormat="1" applyFont="1" applyBorder="1" applyAlignment="1">
      <alignment horizontal="center" vertical="center"/>
    </xf>
    <xf numFmtId="49" fontId="3" fillId="0" borderId="0" xfId="73" applyNumberFormat="1" applyFont="1" applyBorder="1" applyAlignment="1">
      <alignment horizontal="center" vertical="center"/>
    </xf>
    <xf numFmtId="49" fontId="3" fillId="0" borderId="0" xfId="90" applyNumberFormat="1" applyFont="1" applyBorder="1" applyAlignment="1">
      <alignment horizontal="center" vertical="center" wrapText="1"/>
    </xf>
    <xf numFmtId="49" fontId="3" fillId="0" borderId="0" xfId="91" applyNumberFormat="1" applyFont="1" applyBorder="1" applyAlignment="1">
      <alignment horizontal="center" vertical="center" wrapText="1"/>
    </xf>
    <xf numFmtId="49" fontId="3" fillId="0" borderId="0" xfId="92" applyNumberFormat="1" applyFont="1" applyBorder="1" applyAlignment="1">
      <alignment horizontal="center" vertical="center" wrapText="1"/>
    </xf>
    <xf numFmtId="49" fontId="3" fillId="0" borderId="0" xfId="93" applyNumberFormat="1" applyFont="1" applyBorder="1" applyAlignment="1">
      <alignment horizontal="center" vertical="center" wrapText="1"/>
    </xf>
    <xf numFmtId="49" fontId="3" fillId="0" borderId="0" xfId="74" applyNumberFormat="1" applyFont="1" applyBorder="1" applyAlignment="1">
      <alignment horizontal="center" vertical="center" wrapText="1"/>
    </xf>
    <xf numFmtId="49" fontId="3" fillId="0" borderId="0" xfId="94" applyNumberFormat="1" applyFont="1" applyBorder="1" applyAlignment="1">
      <alignment horizontal="center" vertical="center"/>
    </xf>
    <xf numFmtId="49" fontId="3" fillId="0" borderId="0" xfId="75" applyNumberFormat="1" applyFont="1" applyBorder="1" applyAlignment="1">
      <alignment horizontal="center" vertical="center" wrapText="1"/>
    </xf>
    <xf numFmtId="49" fontId="3" fillId="0" borderId="0" xfId="95" applyNumberFormat="1" applyFont="1" applyBorder="1" applyAlignment="1">
      <alignment horizontal="center" vertical="center" wrapText="1"/>
    </xf>
    <xf numFmtId="49" fontId="3" fillId="0" borderId="0" xfId="76" applyNumberFormat="1" applyFont="1" applyBorder="1" applyAlignment="1">
      <alignment horizontal="center" vertical="center" wrapText="1"/>
    </xf>
    <xf numFmtId="49" fontId="3" fillId="0" borderId="0" xfId="73" applyNumberFormat="1" applyFont="1" applyFill="1" applyBorder="1" applyAlignment="1">
      <alignment horizontal="center" vertical="center" wrapText="1"/>
    </xf>
    <xf numFmtId="49" fontId="3" fillId="0" borderId="0" xfId="96" applyNumberFormat="1" applyFont="1" applyFill="1" applyBorder="1" applyAlignment="1">
      <alignment horizontal="center" vertical="center"/>
    </xf>
    <xf numFmtId="49" fontId="3" fillId="0" borderId="0" xfId="97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0" xfId="74" applyNumberFormat="1" applyFont="1" applyFill="1" applyBorder="1" applyAlignment="1">
      <alignment horizontal="center" vertical="center" wrapText="1"/>
    </xf>
    <xf numFmtId="49" fontId="3" fillId="0" borderId="0" xfId="94" applyNumberFormat="1" applyFont="1" applyFill="1" applyBorder="1" applyAlignment="1">
      <alignment horizontal="center" vertical="center"/>
    </xf>
    <xf numFmtId="49" fontId="3" fillId="0" borderId="0" xfId="76" applyNumberFormat="1" applyFont="1" applyFill="1" applyBorder="1" applyAlignment="1">
      <alignment horizontal="center" vertical="center"/>
    </xf>
    <xf numFmtId="49" fontId="3" fillId="0" borderId="0" xfId="56" applyNumberFormat="1" applyFont="1" applyFill="1" applyBorder="1" applyAlignment="1">
      <alignment horizontal="center" vertical="center" wrapText="1"/>
    </xf>
    <xf numFmtId="49" fontId="3" fillId="0" borderId="0" xfId="98" applyNumberFormat="1" applyFont="1" applyFill="1" applyBorder="1" applyAlignment="1">
      <alignment horizontal="center" vertical="center"/>
    </xf>
    <xf numFmtId="49" fontId="3" fillId="0" borderId="0" xfId="99" applyNumberFormat="1" applyFont="1" applyFill="1" applyBorder="1" applyAlignment="1">
      <alignment horizontal="center" vertical="center"/>
    </xf>
    <xf numFmtId="49" fontId="3" fillId="0" borderId="0" xfId="100" applyNumberFormat="1" applyFont="1" applyFill="1" applyBorder="1" applyAlignment="1">
      <alignment horizontal="center" vertical="center" wrapText="1"/>
    </xf>
    <xf numFmtId="49" fontId="3" fillId="0" borderId="0" xfId="101" applyNumberFormat="1" applyFont="1" applyFill="1" applyBorder="1" applyAlignment="1">
      <alignment horizontal="center" vertical="center" wrapText="1"/>
    </xf>
    <xf numFmtId="49" fontId="3" fillId="0" borderId="0" xfId="76" applyNumberFormat="1" applyFont="1" applyFill="1" applyBorder="1" applyAlignment="1">
      <alignment horizontal="center" vertical="center" wrapText="1"/>
    </xf>
    <xf numFmtId="49" fontId="3" fillId="0" borderId="0" xfId="95" applyNumberFormat="1" applyFont="1" applyFill="1" applyBorder="1" applyAlignment="1">
      <alignment horizontal="center" vertical="center" wrapText="1"/>
    </xf>
    <xf numFmtId="49" fontId="3" fillId="0" borderId="0" xfId="102" applyNumberFormat="1" applyFont="1" applyFill="1" applyBorder="1" applyAlignment="1">
      <alignment horizontal="center" vertical="center"/>
    </xf>
    <xf numFmtId="49" fontId="3" fillId="0" borderId="0" xfId="103" applyNumberFormat="1" applyFont="1" applyFill="1" applyBorder="1" applyAlignment="1">
      <alignment horizontal="center" vertical="center" wrapText="1"/>
    </xf>
    <xf numFmtId="49" fontId="3" fillId="0" borderId="0" xfId="104" applyNumberFormat="1" applyFont="1" applyFill="1" applyBorder="1" applyAlignment="1">
      <alignment horizontal="center" vertical="center" wrapText="1"/>
    </xf>
    <xf numFmtId="49" fontId="3" fillId="0" borderId="0" xfId="105" applyNumberFormat="1" applyFont="1" applyFill="1" applyBorder="1" applyAlignment="1">
      <alignment horizontal="center" vertical="center"/>
    </xf>
    <xf numFmtId="49" fontId="3" fillId="0" borderId="0" xfId="106" applyNumberFormat="1" applyFont="1" applyFill="1" applyBorder="1" applyAlignment="1">
      <alignment horizontal="center" vertical="center" wrapText="1"/>
    </xf>
    <xf numFmtId="49" fontId="3" fillId="0" borderId="0" xfId="107" applyNumberFormat="1" applyFont="1" applyFill="1" applyBorder="1" applyAlignment="1">
      <alignment horizontal="center" vertical="center" wrapText="1"/>
    </xf>
    <xf numFmtId="49" fontId="3" fillId="0" borderId="0" xfId="108" applyNumberFormat="1" applyFont="1" applyFill="1" applyBorder="1" applyAlignment="1">
      <alignment horizontal="center" vertical="center" wrapText="1"/>
    </xf>
    <xf numFmtId="49" fontId="3" fillId="0" borderId="0" xfId="77" applyNumberFormat="1" applyFont="1" applyBorder="1" applyAlignment="1">
      <alignment horizontal="center" vertical="center" wrapText="1"/>
    </xf>
    <xf numFmtId="49" fontId="3" fillId="0" borderId="0" xfId="104" applyNumberFormat="1" applyFont="1" applyBorder="1" applyAlignment="1">
      <alignment horizontal="center" vertical="center" wrapText="1"/>
    </xf>
    <xf numFmtId="49" fontId="3" fillId="0" borderId="0" xfId="59" applyNumberFormat="1" applyFont="1" applyBorder="1" applyAlignment="1">
      <alignment horizontal="center" vertical="center" wrapText="1"/>
    </xf>
    <xf numFmtId="49" fontId="3" fillId="0" borderId="0" xfId="56" applyNumberFormat="1" applyFont="1" applyBorder="1" applyAlignment="1">
      <alignment horizontal="center" vertical="center" wrapText="1"/>
    </xf>
    <xf numFmtId="49" fontId="3" fillId="0" borderId="0" xfId="64" applyNumberFormat="1" applyFont="1" applyBorder="1" applyAlignment="1">
      <alignment horizontal="center" vertical="center"/>
    </xf>
    <xf numFmtId="49" fontId="3" fillId="0" borderId="0" xfId="109" applyNumberFormat="1" applyFont="1" applyBorder="1" applyAlignment="1">
      <alignment horizontal="center" vertical="center"/>
    </xf>
    <xf numFmtId="49" fontId="3" fillId="0" borderId="0" xfId="110" applyNumberFormat="1" applyFont="1" applyBorder="1" applyAlignment="1">
      <alignment horizontal="center" vertical="center" wrapText="1"/>
    </xf>
    <xf numFmtId="49" fontId="3" fillId="0" borderId="0" xfId="108" applyNumberFormat="1" applyFont="1" applyBorder="1" applyAlignment="1">
      <alignment horizontal="center" vertical="center"/>
    </xf>
    <xf numFmtId="49" fontId="3" fillId="0" borderId="0" xfId="108" applyNumberFormat="1" applyFont="1" applyBorder="1" applyAlignment="1">
      <alignment horizontal="center" vertical="center" wrapText="1"/>
    </xf>
    <xf numFmtId="49" fontId="3" fillId="0" borderId="0" xfId="111" applyNumberFormat="1" applyFont="1" applyBorder="1" applyAlignment="1">
      <alignment horizontal="center" vertical="center" wrapText="1"/>
    </xf>
    <xf numFmtId="49" fontId="3" fillId="0" borderId="0" xfId="112" applyNumberFormat="1" applyFont="1" applyBorder="1" applyAlignment="1">
      <alignment horizontal="center" vertical="center" wrapText="1"/>
    </xf>
    <xf numFmtId="49" fontId="3" fillId="0" borderId="0" xfId="103" applyNumberFormat="1" applyFont="1" applyBorder="1" applyAlignment="1">
      <alignment horizontal="center" vertical="center"/>
    </xf>
    <xf numFmtId="49" fontId="3" fillId="0" borderId="0" xfId="106" applyNumberFormat="1" applyFont="1" applyBorder="1" applyAlignment="1">
      <alignment horizontal="center" vertical="center" wrapText="1"/>
    </xf>
    <xf numFmtId="49" fontId="3" fillId="0" borderId="0" xfId="113" applyNumberFormat="1" applyFont="1" applyBorder="1" applyAlignment="1">
      <alignment horizontal="center" vertical="center" wrapText="1"/>
    </xf>
    <xf numFmtId="49" fontId="3" fillId="0" borderId="0" xfId="76" applyNumberFormat="1" applyFont="1" applyBorder="1" applyAlignment="1">
      <alignment horizontal="center" vertical="center"/>
    </xf>
    <xf numFmtId="49" fontId="3" fillId="0" borderId="0" xfId="102" applyNumberFormat="1" applyFont="1" applyBorder="1" applyAlignment="1">
      <alignment horizontal="center" vertical="center" wrapText="1"/>
    </xf>
    <xf numFmtId="49" fontId="3" fillId="3" borderId="0" xfId="108" applyNumberFormat="1" applyFont="1" applyFill="1" applyBorder="1" applyAlignment="1">
      <alignment horizontal="center" vertical="center" wrapText="1"/>
    </xf>
    <xf numFmtId="49" fontId="3" fillId="0" borderId="0" xfId="103" applyNumberFormat="1" applyFont="1" applyBorder="1" applyAlignment="1">
      <alignment horizontal="center" vertical="center" wrapText="1"/>
    </xf>
    <xf numFmtId="49" fontId="3" fillId="0" borderId="0" xfId="78" applyNumberFormat="1" applyFont="1" applyBorder="1" applyAlignment="1">
      <alignment horizontal="center" vertical="center" wrapText="1"/>
    </xf>
    <xf numFmtId="49" fontId="3" fillId="0" borderId="0" xfId="21" applyNumberFormat="1" applyFont="1" applyBorder="1" applyAlignment="1">
      <alignment horizontal="center" vertical="center" wrapText="1"/>
    </xf>
    <xf numFmtId="49" fontId="3" fillId="0" borderId="0" xfId="114" applyNumberFormat="1" applyFont="1" applyBorder="1" applyAlignment="1">
      <alignment horizontal="center" vertical="center"/>
    </xf>
    <xf numFmtId="49" fontId="3" fillId="0" borderId="0" xfId="116" applyNumberFormat="1" applyFont="1" applyBorder="1" applyAlignment="1">
      <alignment horizontal="center" vertical="center"/>
    </xf>
    <xf numFmtId="49" fontId="3" fillId="0" borderId="0" xfId="117" applyNumberFormat="1" applyFont="1" applyBorder="1" applyAlignment="1">
      <alignment horizontal="center" vertical="center" wrapText="1"/>
    </xf>
    <xf numFmtId="49" fontId="3" fillId="0" borderId="0" xfId="118" applyNumberFormat="1" applyFont="1" applyBorder="1" applyAlignment="1">
      <alignment horizontal="center" vertical="center" wrapText="1"/>
    </xf>
    <xf numFmtId="49" fontId="3" fillId="0" borderId="0" xfId="119" applyNumberFormat="1" applyFont="1" applyBorder="1" applyAlignment="1">
      <alignment horizontal="center" vertical="center" wrapText="1"/>
    </xf>
    <xf numFmtId="49" fontId="3" fillId="0" borderId="0" xfId="120" applyNumberFormat="1" applyFont="1" applyBorder="1" applyAlignment="1">
      <alignment horizontal="center" vertical="center" wrapText="1"/>
    </xf>
    <xf numFmtId="49" fontId="3" fillId="0" borderId="0" xfId="121" applyNumberFormat="1" applyFont="1" applyBorder="1" applyAlignment="1">
      <alignment horizontal="center" vertical="center"/>
    </xf>
    <xf numFmtId="49" fontId="3" fillId="0" borderId="0" xfId="25" applyNumberFormat="1" applyFont="1" applyBorder="1" applyAlignment="1">
      <alignment horizontal="center" vertical="center" wrapText="1"/>
    </xf>
    <xf numFmtId="49" fontId="3" fillId="0" borderId="0" xfId="26" applyNumberFormat="1" applyFont="1" applyBorder="1" applyAlignment="1">
      <alignment horizontal="center" vertical="center" wrapText="1"/>
    </xf>
    <xf numFmtId="49" fontId="3" fillId="0" borderId="0" xfId="27" applyNumberFormat="1" applyFont="1" applyBorder="1" applyAlignment="1">
      <alignment horizontal="center" vertical="center"/>
    </xf>
    <xf numFmtId="49" fontId="3" fillId="0" borderId="0" xfId="57" applyNumberFormat="1" applyFont="1" applyBorder="1" applyAlignment="1">
      <alignment horizontal="center" vertical="center" wrapText="1"/>
    </xf>
    <xf numFmtId="49" fontId="3" fillId="0" borderId="0" xfId="79" applyNumberFormat="1" applyFont="1" applyBorder="1" applyAlignment="1">
      <alignment horizontal="center" vertical="center" wrapText="1"/>
    </xf>
    <xf numFmtId="49" fontId="3" fillId="0" borderId="0" xfId="122" applyNumberFormat="1" applyFont="1" applyBorder="1" applyAlignment="1">
      <alignment horizontal="center" vertical="center"/>
    </xf>
    <xf numFmtId="49" fontId="3" fillId="0" borderId="0" xfId="122" applyNumberFormat="1" applyFont="1" applyBorder="1" applyAlignment="1">
      <alignment horizontal="center" vertical="center" wrapText="1"/>
    </xf>
    <xf numFmtId="49" fontId="3" fillId="0" borderId="0" xfId="123" applyNumberFormat="1" applyFont="1" applyBorder="1" applyAlignment="1">
      <alignment horizontal="center" vertical="center" wrapText="1"/>
    </xf>
    <xf numFmtId="49" fontId="3" fillId="0" borderId="0" xfId="124" applyNumberFormat="1" applyFont="1" applyBorder="1" applyAlignment="1">
      <alignment horizontal="center" vertical="center"/>
    </xf>
    <xf numFmtId="49" fontId="3" fillId="0" borderId="0" xfId="125" applyNumberFormat="1" applyFont="1" applyBorder="1" applyAlignment="1">
      <alignment horizontal="center" vertical="center" wrapText="1"/>
    </xf>
    <xf numFmtId="43" fontId="3" fillId="3" borderId="0" xfId="1" applyFont="1" applyFill="1" applyBorder="1" applyAlignment="1">
      <alignment horizontal="right" vertical="center"/>
    </xf>
    <xf numFmtId="43" fontId="3" fillId="0" borderId="0" xfId="1" applyFont="1" applyFill="1" applyBorder="1" applyAlignment="1">
      <alignment horizontal="center" vertical="center" wrapText="1"/>
    </xf>
    <xf numFmtId="43" fontId="3" fillId="0" borderId="0" xfId="1" applyFont="1" applyFill="1" applyBorder="1"/>
    <xf numFmtId="43" fontId="3" fillId="3" borderId="0" xfId="1" applyFont="1" applyFill="1" applyAlignment="1">
      <alignment horizontal="right" vertical="center"/>
    </xf>
    <xf numFmtId="43" fontId="3" fillId="3" borderId="0" xfId="1" applyFont="1" applyFill="1" applyAlignment="1">
      <alignment horizontal="right" vertical="center" wrapText="1"/>
    </xf>
    <xf numFmtId="43" fontId="3" fillId="0" borderId="0" xfId="1" applyFont="1" applyBorder="1"/>
    <xf numFmtId="43" fontId="3" fillId="3" borderId="0" xfId="1" applyFont="1" applyFill="1" applyBorder="1" applyAlignment="1">
      <alignment horizontal="left" vertical="center" wrapText="1"/>
    </xf>
    <xf numFmtId="43" fontId="3" fillId="3" borderId="0" xfId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9" fontId="3" fillId="0" borderId="0" xfId="115" applyNumberFormat="1" applyFont="1" applyBorder="1" applyAlignment="1">
      <alignment horizontal="center" vertical="center"/>
    </xf>
    <xf numFmtId="0" fontId="3" fillId="0" borderId="0" xfId="116" applyNumberFormat="1" applyFont="1" applyBorder="1" applyAlignment="1">
      <alignment horizontal="center" vertical="center" wrapText="1"/>
    </xf>
  </cellXfs>
  <cellStyles count="126">
    <cellStyle name="Millares" xfId="1" builtinId="3"/>
    <cellStyle name="Millares [0] 13" xfId="61" xr:uid="{6FC1E574-0468-488E-9EF4-659344039BE0}"/>
    <cellStyle name="Millares 10 11" xfId="99" xr:uid="{568BC70A-AF88-45CD-868B-BB8D46ED0F3A}"/>
    <cellStyle name="Millares 100 5" xfId="56" xr:uid="{72FB8A48-8DBC-46C0-B49C-6AE037FC908A}"/>
    <cellStyle name="Millares 101" xfId="109" xr:uid="{39D9ADBE-307D-4E57-B4D3-5A78A7D9B618}"/>
    <cellStyle name="Millares 102" xfId="110" xr:uid="{0F7B7A7F-6EBA-4EFC-B166-F214C86FB81F}"/>
    <cellStyle name="Millares 104" xfId="98" xr:uid="{065E0036-19B2-47CB-AC4E-DCD421827180}"/>
    <cellStyle name="Millares 105" xfId="100" xr:uid="{CE65E0A9-65A6-453A-8C5D-504ED94FAFF6}"/>
    <cellStyle name="Millares 106" xfId="101" xr:uid="{9C23E376-B7FB-473D-981B-0156442BC017}"/>
    <cellStyle name="Millares 107" xfId="78" xr:uid="{C4A9844B-185A-4D3F-95FD-EC10B205EF2C}"/>
    <cellStyle name="Millares 108" xfId="21" xr:uid="{E1D3680C-7E59-4941-A4C7-ECF6D84AA858}"/>
    <cellStyle name="Millares 110" xfId="115" xr:uid="{14752ACB-9460-4247-A4AF-3B5C5732F213}"/>
    <cellStyle name="Millares 111" xfId="25" xr:uid="{9D0F0668-9F99-4727-AA0B-DB613D8B3345}"/>
    <cellStyle name="Millares 111 5" xfId="30" xr:uid="{C6247080-5A98-4048-ACE0-B9245EC1D10E}"/>
    <cellStyle name="Millares 112" xfId="26" xr:uid="{10FD8460-1B54-42EF-8142-67A0285693F3}"/>
    <cellStyle name="Millares 112 5" xfId="31" xr:uid="{E2D96A86-0F11-4150-84C5-7B5957191B1F}"/>
    <cellStyle name="Millares 113" xfId="27" xr:uid="{5A8C8DE3-ED79-4800-9765-424F71225F7A}"/>
    <cellStyle name="Millares 114" xfId="57" xr:uid="{57079E41-3EEB-4A6D-8B6A-F1623FDA756B}"/>
    <cellStyle name="Millares 116 5" xfId="28" xr:uid="{8AC7D875-6A00-43E8-8F13-50EF8BCC033A}"/>
    <cellStyle name="Millares 117" xfId="60" xr:uid="{95EA4F34-3157-4A0D-9E8F-9E18D67F0AE6}"/>
    <cellStyle name="Millares 138" xfId="63" xr:uid="{4227F0C9-0CED-437F-846A-7FEC061B05F2}"/>
    <cellStyle name="Millares 2" xfId="14" xr:uid="{7F59EB1F-A51E-4DCD-B791-388EB96CAA9D}"/>
    <cellStyle name="Millares 2 13" xfId="33" xr:uid="{5397D484-8D37-4298-8FFF-E7FED20CA5FF}"/>
    <cellStyle name="Millares 2 14" xfId="46" xr:uid="{2138F695-8037-4A26-BB20-EA0BDF9D8802}"/>
    <cellStyle name="Millares 2 16" xfId="67" xr:uid="{22512FF6-D604-4CB5-8EC4-593A1A4B3584}"/>
    <cellStyle name="Millares 2 16 4" xfId="114" xr:uid="{8F0D8D70-55CE-4A48-AA20-9ED9BB7F49B7}"/>
    <cellStyle name="Millares 2 17" xfId="89" xr:uid="{86262EB0-2D8C-49C5-B469-3FBD104B4034}"/>
    <cellStyle name="Millares 2 19" xfId="64" xr:uid="{8E5C226F-BD2B-49D7-9C3E-2C249152F456}"/>
    <cellStyle name="Millares 2 20" xfId="71" xr:uid="{6F473A5F-DB1D-4A20-B60E-F849E41BE308}"/>
    <cellStyle name="Millares 2 5" xfId="23" xr:uid="{A047852F-32D1-4747-8E77-707EDC01A234}"/>
    <cellStyle name="Millares 214" xfId="5" xr:uid="{A315365D-A99B-4D1C-A194-8E96984A4563}"/>
    <cellStyle name="Millares 217" xfId="6" xr:uid="{8EDDD932-1B27-42DD-A2FB-B3174FB3AD07}"/>
    <cellStyle name="Millares 218" xfId="7" xr:uid="{27AB1393-A384-4669-9179-ED77AC28B070}"/>
    <cellStyle name="Millares 219" xfId="8" xr:uid="{243B41C1-D95F-4824-A602-9C8EC707E575}"/>
    <cellStyle name="Millares 221" xfId="10" xr:uid="{C59EFB7E-2158-441F-8510-C6FB7A478D6F}"/>
    <cellStyle name="Millares 222" xfId="11" xr:uid="{F6C85A98-B4EC-4AF7-98BB-E6583DA3F04B}"/>
    <cellStyle name="Millares 223" xfId="9" xr:uid="{2FA67752-D06C-4ECB-A2AE-0F0758E10919}"/>
    <cellStyle name="Millares 225" xfId="15" xr:uid="{AA152A74-7D3B-4003-B28B-38F7A8D359C2}"/>
    <cellStyle name="Millares 226" xfId="16" xr:uid="{4E4567FC-54ED-4850-84D6-B27CA96F6529}"/>
    <cellStyle name="Millares 227" xfId="37" xr:uid="{BEA2DD1E-4DA3-482F-A8A1-C95D197BDB52}"/>
    <cellStyle name="Millares 228" xfId="18" xr:uid="{A4E33202-5DCF-4A66-A8F2-48C417FB590B}"/>
    <cellStyle name="Millares 230" xfId="19" xr:uid="{EDBDCB78-F163-4819-A2C5-83CCC8B37EAD}"/>
    <cellStyle name="Millares 231" xfId="38" xr:uid="{88168A38-11C1-474E-89EE-187F09356C8F}"/>
    <cellStyle name="Millares 233" xfId="17" xr:uid="{8123B9C9-1EED-4060-900F-C045B63B9249}"/>
    <cellStyle name="Millares 234" xfId="43" xr:uid="{943A9708-EDEB-4824-ADA6-596B68B0292D}"/>
    <cellStyle name="Millares 236" xfId="39" xr:uid="{DCCA3CC6-0479-4BFD-B409-4C123CC1873C}"/>
    <cellStyle name="Millares 238" xfId="40" xr:uid="{DA74B4DE-B89C-4D64-87BB-F1FFE1CA9FB1}"/>
    <cellStyle name="Millares 239" xfId="41" xr:uid="{043B4199-D511-463E-A3FE-B219F36CB705}"/>
    <cellStyle name="Millares 240" xfId="42" xr:uid="{FFFAA4C6-39F4-4564-AFCE-7864D4F36168}"/>
    <cellStyle name="Millares 241" xfId="49" xr:uid="{CE213E9D-A78B-4DD6-A2C2-C0D6A829D325}"/>
    <cellStyle name="Millares 242" xfId="50" xr:uid="{D852C4FD-25CE-477B-8341-9669774C6123}"/>
    <cellStyle name="Millares 243" xfId="51" xr:uid="{16AE5590-EB5F-41A4-B7FF-001494E161D1}"/>
    <cellStyle name="Millares 244" xfId="52" xr:uid="{FD3FD8E1-E504-4EAC-B1A5-6B86F20857F8}"/>
    <cellStyle name="Millares 245" xfId="53" xr:uid="{9FDF34CF-2144-4888-82DF-DC13B795F357}"/>
    <cellStyle name="Millares 247" xfId="54" xr:uid="{9BA7C861-E078-439B-BC89-338C1F563D03}"/>
    <cellStyle name="Millares 248" xfId="65" xr:uid="{68614FE9-AB02-40EA-9667-A035814737A4}"/>
    <cellStyle name="Millares 249" xfId="70" xr:uid="{B51661D8-DE05-4806-A630-ECB6F9CF9D8F}"/>
    <cellStyle name="Millares 250" xfId="55" xr:uid="{3231DF56-F4B4-4957-8D8F-32B1B690FBE6}"/>
    <cellStyle name="Millares 251" xfId="72" xr:uid="{392199FC-2862-457A-BC62-B1E252DC12F8}"/>
    <cellStyle name="Millares 253" xfId="69" xr:uid="{027F0896-63E4-4B91-BB64-D505BD241B1E}"/>
    <cellStyle name="Millares 255" xfId="85" xr:uid="{E8686DB2-BF68-477F-ABAE-FCB4780376DD}"/>
    <cellStyle name="Millares 256" xfId="86" xr:uid="{4C6A7C9D-9358-4ABB-BEBC-0F2DDDC300DE}"/>
    <cellStyle name="Millares 257" xfId="87" xr:uid="{88EE361B-F528-44AB-857A-7417E3AA5E52}"/>
    <cellStyle name="Millares 258" xfId="88" xr:uid="{ACC5085A-72BC-488F-84AB-5CB7218D69A1}"/>
    <cellStyle name="Millares 259" xfId="74" xr:uid="{6779C517-3E09-437E-905E-9EB45D9DA341}"/>
    <cellStyle name="Millares 260" xfId="94" xr:uid="{F6359CBC-2746-4E98-ABA4-AEAF43442D85}"/>
    <cellStyle name="Millares 261" xfId="75" xr:uid="{71A1EDFF-3FCA-42C1-8649-E36BDE1A5C22}"/>
    <cellStyle name="Millares 262" xfId="76" xr:uid="{D891E688-E792-41AF-A0F9-0E5305B26098}"/>
    <cellStyle name="Millares 263" xfId="95" xr:uid="{3881CC39-0BF6-403D-8B5C-8F1A521317A4}"/>
    <cellStyle name="Millares 264" xfId="102" xr:uid="{CAA9C30D-41E0-421A-B0DD-58D5216F8CC0}"/>
    <cellStyle name="Millares 265" xfId="77" xr:uid="{B61B8315-52D3-486F-884B-893499133A33}"/>
    <cellStyle name="Millares 266" xfId="108" xr:uid="{3E253F4F-F787-484D-BD87-05E98EEA5F68}"/>
    <cellStyle name="Millares 267" xfId="111" xr:uid="{BB089D4E-1CD5-44D6-A0CA-58EB23E99E70}"/>
    <cellStyle name="Millares 268" xfId="112" xr:uid="{31C4557B-2AE8-434A-834B-04F7050510A8}"/>
    <cellStyle name="Millares 269" xfId="103" xr:uid="{52E53D5A-60BA-475C-B64A-430B214171B2}"/>
    <cellStyle name="Millares 270" xfId="104" xr:uid="{5C95C4F2-BE30-404F-AAE3-38122CB303AB}"/>
    <cellStyle name="Millares 271" xfId="105" xr:uid="{CFAF1C12-7C97-4D16-8722-42FFCFD173F8}"/>
    <cellStyle name="Millares 272" xfId="106" xr:uid="{0832AF90-FA7F-4EA7-B7A4-42C779118E4D}"/>
    <cellStyle name="Millares 273" xfId="107" xr:uid="{A4F9E08D-163D-494C-8708-3AADF6DE7A6E}"/>
    <cellStyle name="Millares 274" xfId="120" xr:uid="{177C3080-69D1-4B25-88F4-BA42BC774914}"/>
    <cellStyle name="Millares 275" xfId="116" xr:uid="{317ECEA4-F66B-44BA-836A-265014C94B9A}"/>
    <cellStyle name="Millares 276" xfId="119" xr:uid="{BE439DD9-EF45-4FD4-BDF6-D8B6132C68A0}"/>
    <cellStyle name="Millares 277" xfId="121" xr:uid="{DF902CBE-E32A-4D6A-8836-7B8E70B92591}"/>
    <cellStyle name="Millares 278" xfId="117" xr:uid="{9258AB24-A63F-4DE3-9F01-97F0AABA569B}"/>
    <cellStyle name="Millares 280" xfId="118" xr:uid="{D6E25670-D0FC-4E00-AA94-1AD96F654589}"/>
    <cellStyle name="Millares 282" xfId="79" xr:uid="{AF5B1938-744E-459E-958F-FA55BDABBA6D}"/>
    <cellStyle name="Millares 283" xfId="122" xr:uid="{3CBD5920-4E00-436B-A2F8-784ACDF0A4B9}"/>
    <cellStyle name="Millares 284" xfId="123" xr:uid="{A932CBA4-30FF-4010-BCA6-D7A011867B91}"/>
    <cellStyle name="Millares 285" xfId="124" xr:uid="{523B93AD-D562-4978-9584-B590602CB9C5}"/>
    <cellStyle name="Millares 286" xfId="125" xr:uid="{EA74A671-96C8-4842-BE9C-8093E2E86B48}"/>
    <cellStyle name="Millares 3" xfId="62" xr:uid="{FBB41DA5-4637-4D4F-B4DF-E9B3248382A7}"/>
    <cellStyle name="Millares 34" xfId="20" xr:uid="{2800712D-E87E-486C-887F-2B5D5602C1A2}"/>
    <cellStyle name="Millares 35" xfId="22" xr:uid="{CCD2B87F-AB3F-4C8A-8CAD-C805AAE8B897}"/>
    <cellStyle name="Millares 35 5" xfId="29" xr:uid="{C0DA7031-4E08-457E-8AF9-4157593E6655}"/>
    <cellStyle name="Millares 36" xfId="24" xr:uid="{2E628DD7-A047-4BC7-85B6-F989668947D4}"/>
    <cellStyle name="Millares 58" xfId="3" xr:uid="{71B8419F-35BA-4C94-8AA9-015AF0240E20}"/>
    <cellStyle name="Millares 61" xfId="4" xr:uid="{0936F194-A464-4887-A991-C370DD12E33B}"/>
    <cellStyle name="Millares 62" xfId="12" xr:uid="{407412C3-A69D-4EFD-9729-F56B7C0EB545}"/>
    <cellStyle name="Millares 73" xfId="13" xr:uid="{062DA670-1328-4E26-85DE-0DEAB25C5C61}"/>
    <cellStyle name="Millares 75" xfId="32" xr:uid="{D63B7A7A-C2E3-4728-9BD7-1F9FBD7D4728}"/>
    <cellStyle name="Millares 76" xfId="34" xr:uid="{F9C1131C-831A-4E38-A991-32C9486F3BA7}"/>
    <cellStyle name="Millares 77" xfId="36" xr:uid="{7A2B402C-E6CE-4750-896A-A1FF30FF3236}"/>
    <cellStyle name="Millares 78" xfId="35" xr:uid="{2C2476B0-32E0-4FF5-A623-65771B06A2E8}"/>
    <cellStyle name="Millares 79" xfId="44" xr:uid="{D67A811E-77A4-4959-89D9-9F6BB7D0B61C}"/>
    <cellStyle name="Millares 80" xfId="45" xr:uid="{4BB9F6D4-EDDC-4EA1-84DB-F89F06E903A8}"/>
    <cellStyle name="Millares 81" xfId="47" xr:uid="{C9948108-02D7-4231-AB97-3A8AE9EA923D}"/>
    <cellStyle name="Millares 82" xfId="48" xr:uid="{6D3CB7E1-15FA-47F4-9E17-B92140635C9C}"/>
    <cellStyle name="Millares 83" xfId="68" xr:uid="{BB9E1AD0-6A29-4BF8-BA11-9B318E77FD29}"/>
    <cellStyle name="Millares 84" xfId="66" xr:uid="{AA08F978-4E25-43D5-8965-3B394FE60503}"/>
    <cellStyle name="Millares 85" xfId="80" xr:uid="{22672577-BD42-4D02-A725-B1E20BF7C0BD}"/>
    <cellStyle name="Millares 86" xfId="81" xr:uid="{51551085-7712-4E36-9382-0CD46B66E522}"/>
    <cellStyle name="Millares 87" xfId="82" xr:uid="{1D4CD1C0-A878-48CC-A0B6-548C3E65FB2C}"/>
    <cellStyle name="Millares 88" xfId="83" xr:uid="{CA49CE38-8406-4ED3-BF53-A79399CA3B3A}"/>
    <cellStyle name="Millares 89" xfId="84" xr:uid="{EE32125E-5F06-4E31-80AC-2EE6F30E88E3}"/>
    <cellStyle name="Millares 90" xfId="73" xr:uid="{4C497FD3-F075-4718-BC4E-06900CFCBFC3}"/>
    <cellStyle name="Millares 91" xfId="113" xr:uid="{E00F93DD-B14F-40BD-9871-CEC68922D50E}"/>
    <cellStyle name="Millares 92" xfId="90" xr:uid="{A972A3AE-2FEE-4FA0-907C-F76B7DD8611C}"/>
    <cellStyle name="Millares 93" xfId="91" xr:uid="{A9BF4AE1-341A-41AC-9B83-8FA327747CC7}"/>
    <cellStyle name="Millares 94" xfId="92" xr:uid="{21A017C7-1804-4BFA-A619-9C2D1D41DDE6}"/>
    <cellStyle name="Millares 95" xfId="93" xr:uid="{BBE2CBEC-9FD9-4890-9183-FE4E7D4CFBD3}"/>
    <cellStyle name="Millares 96" xfId="58" xr:uid="{6418E3E4-F124-4682-9EB6-8B40632F7F96}"/>
    <cellStyle name="Millares 97" xfId="96" xr:uid="{661A47A4-C8C4-4FAC-A6BC-F9D3E13CF276}"/>
    <cellStyle name="Millares 98" xfId="97" xr:uid="{6556C632-F573-4E47-AF47-601596F95F76}"/>
    <cellStyle name="Millares 99" xfId="59" xr:uid="{99F7F235-41A0-482A-AB0F-06299ADAAD12}"/>
    <cellStyle name="Normal" xfId="0" builtinId="0"/>
    <cellStyle name="Normal_Hoja1" xfId="2" xr:uid="{576A006B-61BC-4366-825C-EBD4103363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9525</xdr:rowOff>
    </xdr:from>
    <xdr:to>
      <xdr:col>2</xdr:col>
      <xdr:colOff>733425</xdr:colOff>
      <xdr:row>3</xdr:row>
      <xdr:rowOff>400050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712184-1581-4EF9-9653-E7880B5C3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9525"/>
          <a:ext cx="3181349" cy="1323975"/>
        </a:xfrm>
        <a:prstGeom prst="rect">
          <a:avLst/>
        </a:prstGeom>
      </xdr:spPr>
    </xdr:pic>
    <xdr:clientData/>
  </xdr:twoCellAnchor>
  <xdr:twoCellAnchor editAs="oneCell">
    <xdr:from>
      <xdr:col>10</xdr:col>
      <xdr:colOff>371475</xdr:colOff>
      <xdr:row>0</xdr:row>
      <xdr:rowOff>0</xdr:rowOff>
    </xdr:from>
    <xdr:to>
      <xdr:col>13</xdr:col>
      <xdr:colOff>1152525</xdr:colOff>
      <xdr:row>3</xdr:row>
      <xdr:rowOff>428625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29DCDE-9D67-475B-B22E-7CEB1F7ED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10725" y="0"/>
          <a:ext cx="4476750" cy="1362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200028</xdr:rowOff>
    </xdr:from>
    <xdr:to>
      <xdr:col>2</xdr:col>
      <xdr:colOff>400050</xdr:colOff>
      <xdr:row>5</xdr:row>
      <xdr:rowOff>114301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5FCF3D-1F9A-4A0B-8DB1-FF325D48C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200028"/>
          <a:ext cx="2695574" cy="135254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47625</xdr:rowOff>
    </xdr:from>
    <xdr:to>
      <xdr:col>12</xdr:col>
      <xdr:colOff>333375</xdr:colOff>
      <xdr:row>5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C8FDA4-52B3-417E-9158-619A6517F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58675" y="47625"/>
          <a:ext cx="3152775" cy="1514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536DD-A1E1-41BA-A9E6-7DF5E39662DF}">
  <dimension ref="A1:P403"/>
  <sheetViews>
    <sheetView tabSelected="1" topLeftCell="B1" workbookViewId="0">
      <selection activeCell="K13" sqref="K13"/>
    </sheetView>
  </sheetViews>
  <sheetFormatPr baseColWidth="10" defaultRowHeight="13.5" x14ac:dyDescent="0.25"/>
  <cols>
    <col min="1" max="1" width="17" style="12" bestFit="1" customWidth="1"/>
    <col min="2" max="2" width="20.28515625" style="12" bestFit="1" customWidth="1"/>
    <col min="3" max="4" width="11.42578125" style="12"/>
    <col min="5" max="5" width="11.42578125" style="16"/>
    <col min="6" max="6" width="11.5703125" style="35" bestFit="1" customWidth="1"/>
    <col min="7" max="7" width="11.42578125" style="12"/>
    <col min="8" max="8" width="11.5703125" style="33" bestFit="1" customWidth="1"/>
    <col min="9" max="9" width="19" style="12" bestFit="1" customWidth="1"/>
    <col min="10" max="10" width="14" style="12" bestFit="1" customWidth="1"/>
    <col min="11" max="11" width="16.85546875" style="12" bestFit="1" customWidth="1"/>
    <col min="12" max="12" width="19.5703125" style="12" bestFit="1" customWidth="1"/>
    <col min="13" max="13" width="19" style="12" bestFit="1" customWidth="1"/>
    <col min="14" max="14" width="34.28515625" style="12" customWidth="1"/>
    <col min="15" max="15" width="11.42578125" style="12"/>
    <col min="16" max="16" width="12.7109375" style="12" bestFit="1" customWidth="1"/>
    <col min="17" max="16384" width="11.42578125" style="12"/>
  </cols>
  <sheetData>
    <row r="1" spans="1:16" x14ac:dyDescent="0.25">
      <c r="A1" s="24"/>
      <c r="B1" s="24"/>
      <c r="C1" s="24"/>
      <c r="D1" s="137" t="s">
        <v>30</v>
      </c>
      <c r="E1" s="137"/>
      <c r="F1" s="137"/>
      <c r="G1" s="137"/>
      <c r="H1" s="137"/>
      <c r="I1" s="137"/>
      <c r="J1" s="137"/>
      <c r="K1" s="1"/>
      <c r="L1" s="25"/>
      <c r="M1" s="25"/>
    </row>
    <row r="2" spans="1:16" ht="30.75" customHeight="1" x14ac:dyDescent="0.25">
      <c r="A2" s="24"/>
      <c r="B2" s="24"/>
      <c r="C2" s="24"/>
      <c r="D2" s="137"/>
      <c r="E2" s="137"/>
      <c r="F2" s="137"/>
      <c r="G2" s="137"/>
      <c r="H2" s="137"/>
      <c r="I2" s="137"/>
      <c r="J2" s="137"/>
      <c r="K2" s="1"/>
      <c r="L2" s="25"/>
      <c r="M2" s="25"/>
      <c r="P2" s="18"/>
    </row>
    <row r="3" spans="1:16" ht="29.25" customHeight="1" x14ac:dyDescent="0.25">
      <c r="A3" s="24"/>
      <c r="B3" s="24"/>
      <c r="C3" s="24"/>
      <c r="D3" s="137"/>
      <c r="E3" s="137"/>
      <c r="F3" s="137"/>
      <c r="G3" s="137"/>
      <c r="H3" s="137"/>
      <c r="I3" s="137"/>
      <c r="J3" s="137"/>
      <c r="K3" s="1"/>
      <c r="L3" s="25"/>
      <c r="M3" s="25"/>
      <c r="P3" s="18"/>
    </row>
    <row r="4" spans="1:16" ht="34.5" customHeight="1" x14ac:dyDescent="0.25">
      <c r="A4" s="24"/>
      <c r="B4" s="24"/>
      <c r="C4" s="24"/>
      <c r="D4" s="136" t="s">
        <v>0</v>
      </c>
      <c r="E4" s="136"/>
      <c r="F4" s="136"/>
      <c r="G4" s="136"/>
      <c r="H4" s="136"/>
      <c r="I4" s="136"/>
      <c r="J4" s="136"/>
      <c r="K4" s="2"/>
      <c r="L4" s="25"/>
      <c r="M4" s="25"/>
      <c r="P4" s="18"/>
    </row>
    <row r="5" spans="1:16" x14ac:dyDescent="0.25">
      <c r="A5" s="24"/>
      <c r="B5" s="24"/>
      <c r="C5" s="24"/>
      <c r="D5" s="136"/>
      <c r="E5" s="136"/>
      <c r="F5" s="136"/>
      <c r="G5" s="136"/>
      <c r="H5" s="136"/>
      <c r="I5" s="136"/>
      <c r="J5" s="136"/>
      <c r="K5" s="2"/>
      <c r="L5" s="25"/>
      <c r="M5" s="25"/>
    </row>
    <row r="6" spans="1:16" x14ac:dyDescent="0.25">
      <c r="A6" s="3"/>
      <c r="B6" s="3"/>
      <c r="C6" s="4"/>
      <c r="D6" s="4"/>
      <c r="E6" s="4"/>
      <c r="F6" s="36"/>
      <c r="G6" s="5"/>
      <c r="H6" s="6"/>
      <c r="I6" s="7"/>
      <c r="J6" s="8"/>
      <c r="K6" s="8"/>
      <c r="L6" s="8"/>
      <c r="M6" s="9"/>
    </row>
    <row r="7" spans="1:16" ht="27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37" t="s">
        <v>6</v>
      </c>
      <c r="G7" s="13" t="s">
        <v>7</v>
      </c>
      <c r="H7" s="14" t="s">
        <v>8</v>
      </c>
      <c r="I7" s="15" t="s">
        <v>9</v>
      </c>
      <c r="J7" s="15" t="s">
        <v>10</v>
      </c>
      <c r="K7" s="15" t="s">
        <v>11</v>
      </c>
      <c r="L7" s="15" t="s">
        <v>12</v>
      </c>
      <c r="M7" s="15" t="s">
        <v>13</v>
      </c>
      <c r="N7" s="13" t="s">
        <v>14</v>
      </c>
    </row>
    <row r="8" spans="1:16" x14ac:dyDescent="0.25">
      <c r="A8" s="12" t="s">
        <v>100</v>
      </c>
      <c r="B8" s="12" t="s">
        <v>32</v>
      </c>
      <c r="C8" s="16"/>
      <c r="D8" s="12" t="s">
        <v>37</v>
      </c>
      <c r="E8" s="16" t="s">
        <v>15</v>
      </c>
      <c r="F8" s="35">
        <v>830053630</v>
      </c>
      <c r="G8" s="12" t="s">
        <v>38</v>
      </c>
      <c r="H8" s="17">
        <v>45054</v>
      </c>
      <c r="I8" s="9">
        <v>240782676.86999997</v>
      </c>
      <c r="J8" s="9">
        <v>0</v>
      </c>
      <c r="K8" s="9">
        <v>0</v>
      </c>
      <c r="L8" s="9">
        <f>+I8-J8-K8-M8</f>
        <v>0</v>
      </c>
      <c r="M8" s="9">
        <v>240782676.86999997</v>
      </c>
    </row>
    <row r="9" spans="1:16" x14ac:dyDescent="0.25">
      <c r="A9" s="12" t="s">
        <v>100</v>
      </c>
      <c r="B9" s="12" t="s">
        <v>32</v>
      </c>
      <c r="D9" s="12" t="s">
        <v>37</v>
      </c>
      <c r="E9" s="16" t="s">
        <v>16</v>
      </c>
      <c r="F9" s="35">
        <v>830053630</v>
      </c>
      <c r="G9" s="12" t="s">
        <v>38</v>
      </c>
      <c r="H9" s="17">
        <v>45054</v>
      </c>
      <c r="I9" s="9">
        <v>919385633.94000006</v>
      </c>
      <c r="J9" s="9">
        <v>0</v>
      </c>
      <c r="K9" s="9">
        <v>0</v>
      </c>
      <c r="L9" s="9">
        <f t="shared" ref="L9:L17" si="0">+I9-J9-K9-M9</f>
        <v>0</v>
      </c>
      <c r="M9" s="9">
        <v>919385633.94000006</v>
      </c>
    </row>
    <row r="10" spans="1:16" x14ac:dyDescent="0.25">
      <c r="A10" s="12" t="s">
        <v>100</v>
      </c>
      <c r="B10" s="12" t="s">
        <v>33</v>
      </c>
      <c r="D10" s="12" t="s">
        <v>37</v>
      </c>
      <c r="E10" s="16" t="s">
        <v>15</v>
      </c>
      <c r="F10" s="35">
        <v>830053630</v>
      </c>
      <c r="G10" s="12" t="s">
        <v>38</v>
      </c>
      <c r="H10" s="17">
        <v>45054</v>
      </c>
      <c r="I10" s="9">
        <v>1069349373.8299999</v>
      </c>
      <c r="J10" s="9">
        <v>0</v>
      </c>
      <c r="K10" s="9">
        <v>0</v>
      </c>
      <c r="L10" s="9">
        <f t="shared" si="0"/>
        <v>0</v>
      </c>
      <c r="M10" s="9">
        <v>1069349373.8299999</v>
      </c>
    </row>
    <row r="11" spans="1:16" x14ac:dyDescent="0.25">
      <c r="A11" s="12" t="s">
        <v>100</v>
      </c>
      <c r="B11" s="12" t="s">
        <v>33</v>
      </c>
      <c r="D11" s="12" t="s">
        <v>37</v>
      </c>
      <c r="E11" s="16" t="s">
        <v>16</v>
      </c>
      <c r="F11" s="35">
        <v>830053630</v>
      </c>
      <c r="G11" s="12" t="s">
        <v>38</v>
      </c>
      <c r="H11" s="17">
        <v>45054</v>
      </c>
      <c r="I11" s="9">
        <v>134116563.8</v>
      </c>
      <c r="J11" s="9">
        <v>0</v>
      </c>
      <c r="K11" s="9">
        <v>0</v>
      </c>
      <c r="L11" s="9">
        <f t="shared" si="0"/>
        <v>0</v>
      </c>
      <c r="M11" s="9">
        <v>134116563.8</v>
      </c>
    </row>
    <row r="12" spans="1:16" x14ac:dyDescent="0.25">
      <c r="A12" s="12" t="s">
        <v>100</v>
      </c>
      <c r="B12" s="12" t="s">
        <v>34</v>
      </c>
      <c r="D12" s="12" t="s">
        <v>37</v>
      </c>
      <c r="E12" s="16" t="s">
        <v>15</v>
      </c>
      <c r="F12" s="35">
        <v>830053630</v>
      </c>
      <c r="G12" s="12" t="s">
        <v>38</v>
      </c>
      <c r="H12" s="17">
        <v>45054</v>
      </c>
      <c r="I12" s="9">
        <v>1585245386.9899995</v>
      </c>
      <c r="J12" s="9">
        <v>0</v>
      </c>
      <c r="K12" s="9">
        <v>0</v>
      </c>
      <c r="L12" s="9">
        <f t="shared" si="0"/>
        <v>0</v>
      </c>
      <c r="M12" s="9">
        <v>1585245386.9899995</v>
      </c>
    </row>
    <row r="13" spans="1:16" x14ac:dyDescent="0.25">
      <c r="A13" s="12" t="s">
        <v>100</v>
      </c>
      <c r="B13" s="12" t="s">
        <v>34</v>
      </c>
      <c r="D13" s="12" t="s">
        <v>37</v>
      </c>
      <c r="E13" s="16" t="s">
        <v>16</v>
      </c>
      <c r="F13" s="35">
        <v>830053630</v>
      </c>
      <c r="G13" s="12" t="s">
        <v>38</v>
      </c>
      <c r="H13" s="17">
        <v>45054</v>
      </c>
      <c r="I13" s="9">
        <v>197032730.5</v>
      </c>
      <c r="J13" s="9">
        <v>0</v>
      </c>
      <c r="K13" s="9">
        <v>0</v>
      </c>
      <c r="L13" s="9">
        <f t="shared" si="0"/>
        <v>0</v>
      </c>
      <c r="M13" s="9">
        <v>197032730.5</v>
      </c>
    </row>
    <row r="14" spans="1:16" x14ac:dyDescent="0.25">
      <c r="A14" s="12" t="s">
        <v>100</v>
      </c>
      <c r="B14" s="12" t="s">
        <v>35</v>
      </c>
      <c r="D14" s="12" t="s">
        <v>37</v>
      </c>
      <c r="E14" s="16" t="s">
        <v>15</v>
      </c>
      <c r="F14" s="35">
        <v>830053630</v>
      </c>
      <c r="G14" s="12" t="s">
        <v>38</v>
      </c>
      <c r="H14" s="17">
        <v>45054</v>
      </c>
      <c r="I14" s="9">
        <v>54729170</v>
      </c>
      <c r="J14" s="9">
        <v>0</v>
      </c>
      <c r="K14" s="9">
        <v>0</v>
      </c>
      <c r="L14" s="9">
        <f t="shared" si="0"/>
        <v>0</v>
      </c>
      <c r="M14" s="9">
        <v>54729170</v>
      </c>
    </row>
    <row r="15" spans="1:16" x14ac:dyDescent="0.25">
      <c r="A15" s="12" t="s">
        <v>100</v>
      </c>
      <c r="B15" s="12" t="s">
        <v>35</v>
      </c>
      <c r="D15" s="12" t="s">
        <v>37</v>
      </c>
      <c r="E15" s="16" t="s">
        <v>16</v>
      </c>
      <c r="F15" s="35">
        <v>830053630</v>
      </c>
      <c r="G15" s="12" t="s">
        <v>38</v>
      </c>
      <c r="H15" s="17">
        <v>45054</v>
      </c>
      <c r="I15" s="9">
        <v>37414368.230000004</v>
      </c>
      <c r="J15" s="9">
        <v>0</v>
      </c>
      <c r="K15" s="9">
        <v>0</v>
      </c>
      <c r="L15" s="9">
        <f t="shared" si="0"/>
        <v>0</v>
      </c>
      <c r="M15" s="9">
        <v>37414368.230000004</v>
      </c>
    </row>
    <row r="16" spans="1:16" x14ac:dyDescent="0.25">
      <c r="A16" s="12" t="s">
        <v>100</v>
      </c>
      <c r="B16" s="12" t="s">
        <v>36</v>
      </c>
      <c r="D16" s="12" t="s">
        <v>37</v>
      </c>
      <c r="E16" s="16" t="s">
        <v>15</v>
      </c>
      <c r="F16" s="35">
        <v>830053630</v>
      </c>
      <c r="G16" s="12" t="s">
        <v>38</v>
      </c>
      <c r="H16" s="17">
        <v>45054</v>
      </c>
      <c r="I16" s="9">
        <v>669834594.00999999</v>
      </c>
      <c r="J16" s="9">
        <v>0</v>
      </c>
      <c r="K16" s="9">
        <v>0</v>
      </c>
      <c r="L16" s="9">
        <f t="shared" si="0"/>
        <v>0</v>
      </c>
      <c r="M16" s="9">
        <v>669834594.00999999</v>
      </c>
    </row>
    <row r="17" spans="1:13" x14ac:dyDescent="0.25">
      <c r="A17" s="12" t="s">
        <v>100</v>
      </c>
      <c r="B17" s="12" t="s">
        <v>36</v>
      </c>
      <c r="D17" s="12" t="s">
        <v>37</v>
      </c>
      <c r="E17" s="16" t="s">
        <v>16</v>
      </c>
      <c r="F17" s="35">
        <v>830053630</v>
      </c>
      <c r="G17" s="12" t="s">
        <v>38</v>
      </c>
      <c r="H17" s="17">
        <v>45054</v>
      </c>
      <c r="I17" s="9">
        <v>88620416.5</v>
      </c>
      <c r="J17" s="9">
        <v>0</v>
      </c>
      <c r="K17" s="9">
        <v>0</v>
      </c>
      <c r="L17" s="9">
        <f t="shared" si="0"/>
        <v>0</v>
      </c>
      <c r="M17" s="9">
        <v>88620416.5</v>
      </c>
    </row>
    <row r="18" spans="1:13" x14ac:dyDescent="0.25">
      <c r="A18" s="12" t="s">
        <v>103</v>
      </c>
      <c r="B18" s="12" t="s">
        <v>104</v>
      </c>
      <c r="C18" s="12" t="s">
        <v>143</v>
      </c>
      <c r="D18" s="12" t="s">
        <v>37</v>
      </c>
      <c r="E18" s="16" t="s">
        <v>15</v>
      </c>
      <c r="F18" s="35">
        <v>800130907</v>
      </c>
      <c r="G18" s="12" t="s">
        <v>106</v>
      </c>
      <c r="H18" s="33">
        <v>45075</v>
      </c>
      <c r="I18" s="9">
        <v>6836959.2999999998</v>
      </c>
      <c r="J18" s="9"/>
      <c r="K18" s="9"/>
      <c r="L18" s="9">
        <f>+I18-J18-K18-M18</f>
        <v>0</v>
      </c>
      <c r="M18" s="9">
        <v>6836959.2999999998</v>
      </c>
    </row>
    <row r="19" spans="1:13" x14ac:dyDescent="0.25">
      <c r="A19" s="12" t="s">
        <v>103</v>
      </c>
      <c r="B19" s="12" t="s">
        <v>104</v>
      </c>
      <c r="C19" s="12" t="s">
        <v>143</v>
      </c>
      <c r="D19" s="12" t="s">
        <v>37</v>
      </c>
      <c r="E19" s="16" t="s">
        <v>15</v>
      </c>
      <c r="F19" s="35">
        <v>805001157</v>
      </c>
      <c r="G19" s="12" t="s">
        <v>109</v>
      </c>
      <c r="H19" s="33">
        <v>45075</v>
      </c>
      <c r="I19" s="9">
        <v>3255230.2</v>
      </c>
      <c r="J19" s="9"/>
      <c r="K19" s="9"/>
      <c r="L19" s="9">
        <f t="shared" ref="L19:L82" si="1">+I19-J19-K19-M19</f>
        <v>0</v>
      </c>
      <c r="M19" s="9">
        <v>3255230.2</v>
      </c>
    </row>
    <row r="20" spans="1:13" x14ac:dyDescent="0.25">
      <c r="A20" s="12" t="s">
        <v>103</v>
      </c>
      <c r="B20" s="12" t="s">
        <v>104</v>
      </c>
      <c r="C20" s="12" t="s">
        <v>143</v>
      </c>
      <c r="D20" s="12" t="s">
        <v>37</v>
      </c>
      <c r="E20" s="16" t="s">
        <v>15</v>
      </c>
      <c r="F20" s="35">
        <v>830003564</v>
      </c>
      <c r="G20" s="12" t="s">
        <v>110</v>
      </c>
      <c r="H20" s="33">
        <v>45075</v>
      </c>
      <c r="I20" s="9">
        <v>63458229.740000002</v>
      </c>
      <c r="J20" s="9"/>
      <c r="K20" s="9"/>
      <c r="L20" s="9">
        <f t="shared" si="1"/>
        <v>0</v>
      </c>
      <c r="M20" s="9">
        <v>63458229.740000002</v>
      </c>
    </row>
    <row r="21" spans="1:13" x14ac:dyDescent="0.25">
      <c r="A21" s="12" t="s">
        <v>103</v>
      </c>
      <c r="B21" s="12" t="s">
        <v>104</v>
      </c>
      <c r="C21" s="12" t="s">
        <v>143</v>
      </c>
      <c r="D21" s="12" t="s">
        <v>37</v>
      </c>
      <c r="E21" s="16" t="s">
        <v>15</v>
      </c>
      <c r="F21" s="35">
        <v>900156264</v>
      </c>
      <c r="G21" s="12" t="s">
        <v>113</v>
      </c>
      <c r="H21" s="33">
        <v>45075</v>
      </c>
      <c r="I21" s="9">
        <v>490170010.10000002</v>
      </c>
      <c r="J21" s="9"/>
      <c r="K21" s="9"/>
      <c r="L21" s="9">
        <f t="shared" si="1"/>
        <v>0</v>
      </c>
      <c r="M21" s="9">
        <v>490170010.10000002</v>
      </c>
    </row>
    <row r="22" spans="1:13" x14ac:dyDescent="0.25">
      <c r="A22" s="12" t="s">
        <v>103</v>
      </c>
      <c r="B22" s="12" t="s">
        <v>104</v>
      </c>
      <c r="C22" s="12" t="s">
        <v>143</v>
      </c>
      <c r="D22" s="12" t="s">
        <v>37</v>
      </c>
      <c r="E22" s="16" t="s">
        <v>16</v>
      </c>
      <c r="F22" s="35">
        <v>830003564</v>
      </c>
      <c r="G22" s="12" t="s">
        <v>110</v>
      </c>
      <c r="H22" s="33">
        <v>45075</v>
      </c>
      <c r="I22" s="9">
        <v>6033360</v>
      </c>
      <c r="J22" s="9"/>
      <c r="K22" s="9"/>
      <c r="L22" s="9">
        <f t="shared" si="1"/>
        <v>0</v>
      </c>
      <c r="M22" s="9">
        <v>6033360</v>
      </c>
    </row>
    <row r="23" spans="1:13" x14ac:dyDescent="0.25">
      <c r="A23" s="12" t="s">
        <v>103</v>
      </c>
      <c r="B23" s="12" t="s">
        <v>104</v>
      </c>
      <c r="C23" s="12" t="s">
        <v>143</v>
      </c>
      <c r="D23" s="12" t="s">
        <v>37</v>
      </c>
      <c r="E23" s="16" t="s">
        <v>16</v>
      </c>
      <c r="F23" s="35">
        <v>900156264</v>
      </c>
      <c r="G23" s="12" t="s">
        <v>113</v>
      </c>
      <c r="H23" s="33">
        <v>45075</v>
      </c>
      <c r="I23" s="9">
        <v>4098197</v>
      </c>
      <c r="J23" s="9"/>
      <c r="K23" s="9"/>
      <c r="L23" s="9">
        <f t="shared" si="1"/>
        <v>0</v>
      </c>
      <c r="M23" s="9">
        <v>4098197</v>
      </c>
    </row>
    <row r="24" spans="1:13" x14ac:dyDescent="0.25">
      <c r="A24" s="12" t="s">
        <v>103</v>
      </c>
      <c r="B24" s="12" t="s">
        <v>104</v>
      </c>
      <c r="C24" s="12" t="s">
        <v>144</v>
      </c>
      <c r="D24" s="12" t="s">
        <v>37</v>
      </c>
      <c r="E24" s="16" t="s">
        <v>15</v>
      </c>
      <c r="F24" s="35">
        <v>800088702</v>
      </c>
      <c r="G24" s="12" t="s">
        <v>105</v>
      </c>
      <c r="H24" s="33">
        <v>45075</v>
      </c>
      <c r="I24" s="9">
        <v>181212208</v>
      </c>
      <c r="J24" s="9"/>
      <c r="K24" s="9"/>
      <c r="L24" s="9">
        <f t="shared" si="1"/>
        <v>181212208</v>
      </c>
      <c r="M24" s="9"/>
    </row>
    <row r="25" spans="1:13" x14ac:dyDescent="0.25">
      <c r="A25" s="12" t="s">
        <v>103</v>
      </c>
      <c r="B25" s="12" t="s">
        <v>104</v>
      </c>
      <c r="C25" s="12" t="s">
        <v>144</v>
      </c>
      <c r="D25" s="12" t="s">
        <v>37</v>
      </c>
      <c r="E25" s="16" t="s">
        <v>15</v>
      </c>
      <c r="F25" s="35">
        <v>800130907</v>
      </c>
      <c r="G25" s="12" t="s">
        <v>106</v>
      </c>
      <c r="H25" s="33">
        <v>45075</v>
      </c>
      <c r="I25" s="9">
        <v>41100409</v>
      </c>
      <c r="J25" s="9"/>
      <c r="K25" s="9"/>
      <c r="L25" s="9">
        <f t="shared" si="1"/>
        <v>20550204.5</v>
      </c>
      <c r="M25" s="9">
        <v>20550204.5</v>
      </c>
    </row>
    <row r="26" spans="1:13" x14ac:dyDescent="0.25">
      <c r="A26" s="12" t="s">
        <v>103</v>
      </c>
      <c r="B26" s="12" t="s">
        <v>104</v>
      </c>
      <c r="C26" s="12" t="s">
        <v>144</v>
      </c>
      <c r="D26" s="12" t="s">
        <v>37</v>
      </c>
      <c r="E26" s="16" t="s">
        <v>15</v>
      </c>
      <c r="F26" s="35">
        <v>800251440</v>
      </c>
      <c r="G26" s="12" t="s">
        <v>107</v>
      </c>
      <c r="H26" s="33">
        <v>45075</v>
      </c>
      <c r="I26" s="9">
        <v>57922283.909999996</v>
      </c>
      <c r="J26" s="9"/>
      <c r="K26" s="9"/>
      <c r="L26" s="9">
        <f t="shared" si="1"/>
        <v>0</v>
      </c>
      <c r="M26" s="9">
        <v>57922283.909999996</v>
      </c>
    </row>
    <row r="27" spans="1:13" x14ac:dyDescent="0.25">
      <c r="A27" s="12" t="s">
        <v>103</v>
      </c>
      <c r="B27" s="12" t="s">
        <v>104</v>
      </c>
      <c r="C27" s="12" t="s">
        <v>144</v>
      </c>
      <c r="D27" s="12" t="s">
        <v>37</v>
      </c>
      <c r="E27" s="16" t="s">
        <v>15</v>
      </c>
      <c r="F27" s="35">
        <v>805000427</v>
      </c>
      <c r="G27" s="12" t="s">
        <v>108</v>
      </c>
      <c r="H27" s="33">
        <v>45075</v>
      </c>
      <c r="I27" s="9">
        <v>22340759.379999999</v>
      </c>
      <c r="J27" s="9"/>
      <c r="K27" s="9">
        <f>+I27</f>
        <v>22340759.379999999</v>
      </c>
      <c r="L27" s="9">
        <f t="shared" si="1"/>
        <v>0</v>
      </c>
      <c r="M27" s="9"/>
    </row>
    <row r="28" spans="1:13" x14ac:dyDescent="0.25">
      <c r="A28" s="12" t="s">
        <v>103</v>
      </c>
      <c r="B28" s="12" t="s">
        <v>104</v>
      </c>
      <c r="C28" s="12" t="s">
        <v>144</v>
      </c>
      <c r="D28" s="12" t="s">
        <v>37</v>
      </c>
      <c r="E28" s="16" t="s">
        <v>15</v>
      </c>
      <c r="F28" s="35">
        <v>805001157</v>
      </c>
      <c r="G28" s="12" t="s">
        <v>109</v>
      </c>
      <c r="H28" s="33">
        <v>45075</v>
      </c>
      <c r="I28" s="9">
        <v>235000</v>
      </c>
      <c r="J28" s="9"/>
      <c r="K28" s="9"/>
      <c r="L28" s="9">
        <f t="shared" si="1"/>
        <v>0</v>
      </c>
      <c r="M28" s="9">
        <v>235000</v>
      </c>
    </row>
    <row r="29" spans="1:13" x14ac:dyDescent="0.25">
      <c r="A29" s="12" t="s">
        <v>103</v>
      </c>
      <c r="B29" s="12" t="s">
        <v>104</v>
      </c>
      <c r="C29" s="12" t="s">
        <v>144</v>
      </c>
      <c r="D29" s="12" t="s">
        <v>37</v>
      </c>
      <c r="E29" s="16" t="s">
        <v>15</v>
      </c>
      <c r="F29" s="35">
        <v>830003564</v>
      </c>
      <c r="G29" s="12" t="s">
        <v>110</v>
      </c>
      <c r="H29" s="33">
        <v>45075</v>
      </c>
      <c r="I29" s="9">
        <v>23095837.719999999</v>
      </c>
      <c r="J29" s="9"/>
      <c r="K29" s="9"/>
      <c r="L29" s="9">
        <f t="shared" si="1"/>
        <v>0</v>
      </c>
      <c r="M29" s="9">
        <v>23095837.719999999</v>
      </c>
    </row>
    <row r="30" spans="1:13" x14ac:dyDescent="0.25">
      <c r="A30" s="12" t="s">
        <v>103</v>
      </c>
      <c r="B30" s="12" t="s">
        <v>104</v>
      </c>
      <c r="C30" s="12" t="s">
        <v>144</v>
      </c>
      <c r="D30" s="12" t="s">
        <v>37</v>
      </c>
      <c r="E30" s="16" t="s">
        <v>15</v>
      </c>
      <c r="F30" s="35">
        <v>830113831</v>
      </c>
      <c r="G30" s="12" t="s">
        <v>111</v>
      </c>
      <c r="H30" s="33">
        <v>45075</v>
      </c>
      <c r="I30" s="9">
        <v>2235220</v>
      </c>
      <c r="J30" s="9"/>
      <c r="K30" s="9"/>
      <c r="L30" s="9">
        <f t="shared" si="1"/>
        <v>0</v>
      </c>
      <c r="M30" s="9">
        <v>2235220</v>
      </c>
    </row>
    <row r="31" spans="1:13" x14ac:dyDescent="0.25">
      <c r="A31" s="12" t="s">
        <v>103</v>
      </c>
      <c r="B31" s="12" t="s">
        <v>104</v>
      </c>
      <c r="C31" s="12" t="s">
        <v>144</v>
      </c>
      <c r="D31" s="12" t="s">
        <v>37</v>
      </c>
      <c r="E31" s="16" t="s">
        <v>15</v>
      </c>
      <c r="F31" s="35">
        <v>860066942</v>
      </c>
      <c r="G31" s="12" t="s">
        <v>112</v>
      </c>
      <c r="H31" s="33">
        <v>45075</v>
      </c>
      <c r="I31" s="9">
        <v>191123824</v>
      </c>
      <c r="J31" s="9"/>
      <c r="K31" s="9"/>
      <c r="L31" s="9">
        <f t="shared" si="1"/>
        <v>191123824</v>
      </c>
      <c r="M31" s="9"/>
    </row>
    <row r="32" spans="1:13" x14ac:dyDescent="0.25">
      <c r="A32" s="12" t="s">
        <v>103</v>
      </c>
      <c r="B32" s="12" t="s">
        <v>104</v>
      </c>
      <c r="C32" s="12" t="s">
        <v>144</v>
      </c>
      <c r="D32" s="12" t="s">
        <v>37</v>
      </c>
      <c r="E32" s="16" t="s">
        <v>15</v>
      </c>
      <c r="F32" s="35">
        <v>900156264</v>
      </c>
      <c r="G32" s="12" t="s">
        <v>113</v>
      </c>
      <c r="H32" s="33">
        <v>45075</v>
      </c>
      <c r="I32" s="9">
        <v>343769303.26999998</v>
      </c>
      <c r="J32" s="9"/>
      <c r="K32" s="9"/>
      <c r="L32" s="9">
        <f t="shared" si="1"/>
        <v>0</v>
      </c>
      <c r="M32" s="9">
        <v>343769303.26999998</v>
      </c>
    </row>
    <row r="33" spans="1:13" x14ac:dyDescent="0.25">
      <c r="A33" s="12" t="s">
        <v>103</v>
      </c>
      <c r="B33" s="12" t="s">
        <v>104</v>
      </c>
      <c r="C33" s="12" t="s">
        <v>144</v>
      </c>
      <c r="D33" s="12" t="s">
        <v>37</v>
      </c>
      <c r="E33" s="16" t="s">
        <v>15</v>
      </c>
      <c r="F33" s="35">
        <v>900298372</v>
      </c>
      <c r="G33" s="12" t="s">
        <v>114</v>
      </c>
      <c r="H33" s="33">
        <v>45075</v>
      </c>
      <c r="I33" s="9">
        <v>1074752</v>
      </c>
      <c r="J33" s="9"/>
      <c r="K33" s="9"/>
      <c r="L33" s="9">
        <f t="shared" si="1"/>
        <v>0</v>
      </c>
      <c r="M33" s="9">
        <v>1074752</v>
      </c>
    </row>
    <row r="34" spans="1:13" x14ac:dyDescent="0.25">
      <c r="A34" s="12" t="s">
        <v>103</v>
      </c>
      <c r="B34" s="12" t="s">
        <v>104</v>
      </c>
      <c r="C34" s="12" t="s">
        <v>144</v>
      </c>
      <c r="D34" s="12" t="s">
        <v>37</v>
      </c>
      <c r="E34" s="16" t="s">
        <v>15</v>
      </c>
      <c r="F34" s="35">
        <v>900604350</v>
      </c>
      <c r="G34" s="12" t="s">
        <v>115</v>
      </c>
      <c r="H34" s="33">
        <v>45075</v>
      </c>
      <c r="I34" s="9">
        <v>171556</v>
      </c>
      <c r="J34" s="9"/>
      <c r="K34" s="9"/>
      <c r="L34" s="9">
        <f t="shared" si="1"/>
        <v>0</v>
      </c>
      <c r="M34" s="9">
        <v>171556</v>
      </c>
    </row>
    <row r="35" spans="1:13" x14ac:dyDescent="0.25">
      <c r="A35" s="12" t="s">
        <v>103</v>
      </c>
      <c r="B35" s="12" t="s">
        <v>104</v>
      </c>
      <c r="C35" s="12" t="s">
        <v>144</v>
      </c>
      <c r="D35" s="12" t="s">
        <v>37</v>
      </c>
      <c r="E35" s="16" t="s">
        <v>16</v>
      </c>
      <c r="F35" s="35">
        <v>800088702</v>
      </c>
      <c r="G35" s="12" t="s">
        <v>105</v>
      </c>
      <c r="H35" s="33">
        <v>45075</v>
      </c>
      <c r="I35" s="9">
        <v>33470544</v>
      </c>
      <c r="J35" s="9"/>
      <c r="K35" s="9"/>
      <c r="L35" s="9">
        <f t="shared" si="1"/>
        <v>33470544</v>
      </c>
      <c r="M35" s="9"/>
    </row>
    <row r="36" spans="1:13" x14ac:dyDescent="0.25">
      <c r="A36" s="12" t="s">
        <v>103</v>
      </c>
      <c r="B36" s="12" t="s">
        <v>104</v>
      </c>
      <c r="C36" s="12" t="s">
        <v>144</v>
      </c>
      <c r="D36" s="12" t="s">
        <v>37</v>
      </c>
      <c r="E36" s="16" t="s">
        <v>16</v>
      </c>
      <c r="F36" s="35">
        <v>800130907</v>
      </c>
      <c r="G36" s="12" t="s">
        <v>106</v>
      </c>
      <c r="H36" s="33">
        <v>45075</v>
      </c>
      <c r="I36" s="9">
        <v>110000</v>
      </c>
      <c r="J36" s="9"/>
      <c r="K36" s="9"/>
      <c r="L36" s="9">
        <f t="shared" si="1"/>
        <v>55000</v>
      </c>
      <c r="M36" s="9">
        <v>55000</v>
      </c>
    </row>
    <row r="37" spans="1:13" x14ac:dyDescent="0.25">
      <c r="A37" s="12" t="s">
        <v>103</v>
      </c>
      <c r="B37" s="12" t="s">
        <v>104</v>
      </c>
      <c r="C37" s="12" t="s">
        <v>144</v>
      </c>
      <c r="D37" s="12" t="s">
        <v>37</v>
      </c>
      <c r="E37" s="16" t="s">
        <v>16</v>
      </c>
      <c r="F37" s="35">
        <v>800251440</v>
      </c>
      <c r="G37" s="12" t="s">
        <v>107</v>
      </c>
      <c r="H37" s="33">
        <v>45075</v>
      </c>
      <c r="I37" s="9">
        <v>5759134</v>
      </c>
      <c r="J37" s="9"/>
      <c r="K37" s="9"/>
      <c r="L37" s="9">
        <f t="shared" si="1"/>
        <v>0</v>
      </c>
      <c r="M37" s="9">
        <v>5759134</v>
      </c>
    </row>
    <row r="38" spans="1:13" x14ac:dyDescent="0.25">
      <c r="A38" s="12" t="s">
        <v>103</v>
      </c>
      <c r="B38" s="12" t="s">
        <v>104</v>
      </c>
      <c r="C38" s="12" t="s">
        <v>144</v>
      </c>
      <c r="D38" s="12" t="s">
        <v>37</v>
      </c>
      <c r="E38" s="16" t="s">
        <v>16</v>
      </c>
      <c r="F38" s="35">
        <v>805000427</v>
      </c>
      <c r="G38" s="12" t="s">
        <v>108</v>
      </c>
      <c r="H38" s="33">
        <v>45075</v>
      </c>
      <c r="I38" s="9">
        <v>1112614</v>
      </c>
      <c r="J38" s="9"/>
      <c r="K38" s="9">
        <f>+I38</f>
        <v>1112614</v>
      </c>
      <c r="L38" s="9">
        <f t="shared" si="1"/>
        <v>0</v>
      </c>
      <c r="M38" s="9"/>
    </row>
    <row r="39" spans="1:13" x14ac:dyDescent="0.25">
      <c r="A39" s="12" t="s">
        <v>103</v>
      </c>
      <c r="B39" s="12" t="s">
        <v>104</v>
      </c>
      <c r="C39" s="12" t="s">
        <v>144</v>
      </c>
      <c r="D39" s="12" t="s">
        <v>37</v>
      </c>
      <c r="E39" s="16" t="s">
        <v>16</v>
      </c>
      <c r="F39" s="35">
        <v>805001157</v>
      </c>
      <c r="G39" s="12" t="s">
        <v>109</v>
      </c>
      <c r="H39" s="33">
        <v>45075</v>
      </c>
      <c r="I39" s="9">
        <v>690030</v>
      </c>
      <c r="J39" s="9"/>
      <c r="K39" s="9"/>
      <c r="L39" s="9">
        <f t="shared" si="1"/>
        <v>0</v>
      </c>
      <c r="M39" s="9">
        <v>690030</v>
      </c>
    </row>
    <row r="40" spans="1:13" x14ac:dyDescent="0.25">
      <c r="A40" s="12" t="s">
        <v>103</v>
      </c>
      <c r="B40" s="12" t="s">
        <v>104</v>
      </c>
      <c r="C40" s="12" t="s">
        <v>144</v>
      </c>
      <c r="D40" s="12" t="s">
        <v>37</v>
      </c>
      <c r="E40" s="16" t="s">
        <v>16</v>
      </c>
      <c r="F40" s="35">
        <v>860066942</v>
      </c>
      <c r="G40" s="12" t="s">
        <v>112</v>
      </c>
      <c r="H40" s="33">
        <v>45075</v>
      </c>
      <c r="I40" s="9">
        <v>18995845</v>
      </c>
      <c r="J40" s="9"/>
      <c r="K40" s="9"/>
      <c r="L40" s="9">
        <f t="shared" si="1"/>
        <v>18995845</v>
      </c>
      <c r="M40" s="9"/>
    </row>
    <row r="41" spans="1:13" x14ac:dyDescent="0.25">
      <c r="A41" s="12" t="s">
        <v>103</v>
      </c>
      <c r="B41" s="12" t="s">
        <v>104</v>
      </c>
      <c r="C41" s="12" t="s">
        <v>144</v>
      </c>
      <c r="D41" s="12" t="s">
        <v>37</v>
      </c>
      <c r="E41" s="16" t="s">
        <v>16</v>
      </c>
      <c r="F41" s="35">
        <v>900156264</v>
      </c>
      <c r="G41" s="12" t="s">
        <v>113</v>
      </c>
      <c r="H41" s="33">
        <v>45075</v>
      </c>
      <c r="I41" s="9">
        <v>90089981</v>
      </c>
      <c r="J41" s="9"/>
      <c r="K41" s="9"/>
      <c r="L41" s="9">
        <f t="shared" si="1"/>
        <v>0</v>
      </c>
      <c r="M41" s="9">
        <v>90089981</v>
      </c>
    </row>
    <row r="42" spans="1:13" x14ac:dyDescent="0.25">
      <c r="A42" s="12" t="s">
        <v>103</v>
      </c>
      <c r="B42" s="12" t="s">
        <v>104</v>
      </c>
      <c r="C42" s="12" t="s">
        <v>144</v>
      </c>
      <c r="D42" s="12" t="s">
        <v>37</v>
      </c>
      <c r="E42" s="16" t="s">
        <v>16</v>
      </c>
      <c r="F42" s="35">
        <v>900604350</v>
      </c>
      <c r="G42" s="12" t="s">
        <v>115</v>
      </c>
      <c r="H42" s="33">
        <v>45075</v>
      </c>
      <c r="I42" s="9">
        <v>1399577</v>
      </c>
      <c r="J42" s="9"/>
      <c r="K42" s="9"/>
      <c r="L42" s="9">
        <f t="shared" si="1"/>
        <v>0</v>
      </c>
      <c r="M42" s="9">
        <v>1399577</v>
      </c>
    </row>
    <row r="43" spans="1:13" x14ac:dyDescent="0.25">
      <c r="A43" s="12" t="s">
        <v>103</v>
      </c>
      <c r="B43" s="12" t="s">
        <v>116</v>
      </c>
      <c r="C43" s="12" t="s">
        <v>144</v>
      </c>
      <c r="D43" s="12" t="s">
        <v>37</v>
      </c>
      <c r="E43" s="16" t="s">
        <v>15</v>
      </c>
      <c r="F43" s="35">
        <v>800251440</v>
      </c>
      <c r="G43" s="12" t="s">
        <v>107</v>
      </c>
      <c r="H43" s="33">
        <v>45075</v>
      </c>
      <c r="I43" s="9">
        <v>23474088.489999998</v>
      </c>
      <c r="J43" s="9"/>
      <c r="K43" s="9"/>
      <c r="L43" s="9">
        <f t="shared" si="1"/>
        <v>0</v>
      </c>
      <c r="M43" s="9">
        <v>23474088.489999998</v>
      </c>
    </row>
    <row r="44" spans="1:13" x14ac:dyDescent="0.25">
      <c r="A44" s="12" t="s">
        <v>103</v>
      </c>
      <c r="B44" s="12" t="s">
        <v>116</v>
      </c>
      <c r="C44" s="12" t="s">
        <v>144</v>
      </c>
      <c r="D44" s="12" t="s">
        <v>37</v>
      </c>
      <c r="E44" s="16" t="s">
        <v>15</v>
      </c>
      <c r="F44" s="35">
        <v>830113831</v>
      </c>
      <c r="G44" s="12" t="s">
        <v>111</v>
      </c>
      <c r="H44" s="33">
        <v>45075</v>
      </c>
      <c r="I44" s="9">
        <v>8442986.8200000003</v>
      </c>
      <c r="J44" s="9">
        <v>8442986.8200000003</v>
      </c>
      <c r="K44" s="9"/>
      <c r="L44" s="9">
        <f t="shared" si="1"/>
        <v>0</v>
      </c>
      <c r="M44" s="9"/>
    </row>
    <row r="45" spans="1:13" x14ac:dyDescent="0.25">
      <c r="A45" s="12" t="s">
        <v>103</v>
      </c>
      <c r="B45" s="12" t="s">
        <v>116</v>
      </c>
      <c r="C45" s="12" t="s">
        <v>144</v>
      </c>
      <c r="D45" s="12" t="s">
        <v>37</v>
      </c>
      <c r="E45" s="16" t="s">
        <v>16</v>
      </c>
      <c r="F45" s="35">
        <v>800251440</v>
      </c>
      <c r="G45" s="12" t="s">
        <v>107</v>
      </c>
      <c r="H45" s="33">
        <v>45075</v>
      </c>
      <c r="I45" s="9">
        <v>13692856</v>
      </c>
      <c r="J45" s="9"/>
      <c r="K45" s="9"/>
      <c r="L45" s="9">
        <f t="shared" si="1"/>
        <v>0</v>
      </c>
      <c r="M45" s="9">
        <v>13692856</v>
      </c>
    </row>
    <row r="46" spans="1:13" x14ac:dyDescent="0.25">
      <c r="A46" s="12" t="s">
        <v>103</v>
      </c>
      <c r="B46" s="12" t="s">
        <v>116</v>
      </c>
      <c r="C46" s="12" t="s">
        <v>144</v>
      </c>
      <c r="D46" s="12" t="s">
        <v>37</v>
      </c>
      <c r="E46" s="16" t="s">
        <v>16</v>
      </c>
      <c r="F46" s="35">
        <v>830113831</v>
      </c>
      <c r="G46" s="12" t="s">
        <v>111</v>
      </c>
      <c r="H46" s="33">
        <v>45075</v>
      </c>
      <c r="I46" s="9">
        <v>247714</v>
      </c>
      <c r="J46" s="9">
        <v>247714</v>
      </c>
      <c r="K46" s="9"/>
      <c r="L46" s="9">
        <f t="shared" si="1"/>
        <v>0</v>
      </c>
      <c r="M46" s="9"/>
    </row>
    <row r="47" spans="1:13" x14ac:dyDescent="0.25">
      <c r="A47" s="12" t="s">
        <v>103</v>
      </c>
      <c r="B47" s="12" t="s">
        <v>117</v>
      </c>
      <c r="C47" s="12" t="s">
        <v>143</v>
      </c>
      <c r="D47" s="12" t="s">
        <v>37</v>
      </c>
      <c r="E47" s="16" t="s">
        <v>15</v>
      </c>
      <c r="F47" s="35">
        <v>800130907</v>
      </c>
      <c r="G47" s="12" t="s">
        <v>106</v>
      </c>
      <c r="H47" s="33">
        <v>45075</v>
      </c>
      <c r="I47" s="9">
        <v>152349679.22999999</v>
      </c>
      <c r="J47" s="9"/>
      <c r="K47" s="9"/>
      <c r="L47" s="9">
        <f t="shared" si="1"/>
        <v>0</v>
      </c>
      <c r="M47" s="9">
        <v>152349679.22999999</v>
      </c>
    </row>
    <row r="48" spans="1:13" x14ac:dyDescent="0.25">
      <c r="A48" s="12" t="s">
        <v>103</v>
      </c>
      <c r="B48" s="12" t="s">
        <v>117</v>
      </c>
      <c r="C48" s="12" t="s">
        <v>143</v>
      </c>
      <c r="D48" s="12" t="s">
        <v>37</v>
      </c>
      <c r="E48" s="16" t="s">
        <v>15</v>
      </c>
      <c r="F48" s="35">
        <v>805001157</v>
      </c>
      <c r="G48" s="12" t="s">
        <v>109</v>
      </c>
      <c r="H48" s="33">
        <v>45075</v>
      </c>
      <c r="I48" s="9">
        <v>53126983.899999999</v>
      </c>
      <c r="J48" s="9"/>
      <c r="K48" s="9"/>
      <c r="L48" s="9">
        <f t="shared" si="1"/>
        <v>0</v>
      </c>
      <c r="M48" s="9">
        <v>53126983.899999999</v>
      </c>
    </row>
    <row r="49" spans="1:13" x14ac:dyDescent="0.25">
      <c r="A49" s="12" t="s">
        <v>103</v>
      </c>
      <c r="B49" s="12" t="s">
        <v>117</v>
      </c>
      <c r="C49" s="12" t="s">
        <v>143</v>
      </c>
      <c r="D49" s="12" t="s">
        <v>37</v>
      </c>
      <c r="E49" s="16" t="s">
        <v>15</v>
      </c>
      <c r="F49" s="35">
        <v>830003564</v>
      </c>
      <c r="G49" s="12" t="s">
        <v>110</v>
      </c>
      <c r="H49" s="33">
        <v>45075</v>
      </c>
      <c r="I49" s="9">
        <v>409914432.14000005</v>
      </c>
      <c r="J49" s="9"/>
      <c r="K49" s="9"/>
      <c r="L49" s="9">
        <f t="shared" si="1"/>
        <v>0</v>
      </c>
      <c r="M49" s="9">
        <v>409914432.14000005</v>
      </c>
    </row>
    <row r="50" spans="1:13" x14ac:dyDescent="0.25">
      <c r="A50" s="12" t="s">
        <v>103</v>
      </c>
      <c r="B50" s="12" t="s">
        <v>117</v>
      </c>
      <c r="C50" s="12" t="s">
        <v>143</v>
      </c>
      <c r="D50" s="12" t="s">
        <v>37</v>
      </c>
      <c r="E50" s="16" t="s">
        <v>15</v>
      </c>
      <c r="F50" s="35">
        <v>860066942</v>
      </c>
      <c r="G50" s="12" t="s">
        <v>112</v>
      </c>
      <c r="H50" s="33">
        <v>45075</v>
      </c>
      <c r="I50" s="9">
        <v>63034907</v>
      </c>
      <c r="J50" s="9"/>
      <c r="K50" s="9"/>
      <c r="L50" s="9">
        <f t="shared" si="1"/>
        <v>0</v>
      </c>
      <c r="M50" s="9">
        <v>63034907</v>
      </c>
    </row>
    <row r="51" spans="1:13" x14ac:dyDescent="0.25">
      <c r="A51" s="12" t="s">
        <v>103</v>
      </c>
      <c r="B51" s="12" t="s">
        <v>117</v>
      </c>
      <c r="C51" s="12" t="s">
        <v>143</v>
      </c>
      <c r="D51" s="12" t="s">
        <v>37</v>
      </c>
      <c r="E51" s="16" t="s">
        <v>15</v>
      </c>
      <c r="F51" s="35">
        <v>900156264</v>
      </c>
      <c r="G51" s="12" t="s">
        <v>113</v>
      </c>
      <c r="H51" s="33">
        <v>45075</v>
      </c>
      <c r="I51" s="9">
        <v>630421380.06000006</v>
      </c>
      <c r="J51" s="9"/>
      <c r="K51" s="9"/>
      <c r="L51" s="9">
        <f t="shared" si="1"/>
        <v>0</v>
      </c>
      <c r="M51" s="9">
        <v>630421380.06000006</v>
      </c>
    </row>
    <row r="52" spans="1:13" x14ac:dyDescent="0.25">
      <c r="A52" s="12" t="s">
        <v>103</v>
      </c>
      <c r="B52" s="12" t="s">
        <v>117</v>
      </c>
      <c r="C52" s="12" t="s">
        <v>143</v>
      </c>
      <c r="D52" s="12" t="s">
        <v>37</v>
      </c>
      <c r="E52" s="16" t="s">
        <v>15</v>
      </c>
      <c r="F52" s="35">
        <v>901097473</v>
      </c>
      <c r="G52" s="12" t="s">
        <v>125</v>
      </c>
      <c r="H52" s="33">
        <v>45075</v>
      </c>
      <c r="I52" s="9">
        <v>19272291.899999999</v>
      </c>
      <c r="J52" s="9"/>
      <c r="K52" s="9">
        <f>+I52</f>
        <v>19272291.899999999</v>
      </c>
      <c r="L52" s="9">
        <f t="shared" si="1"/>
        <v>0</v>
      </c>
      <c r="M52" s="9"/>
    </row>
    <row r="53" spans="1:13" x14ac:dyDescent="0.25">
      <c r="A53" s="12" t="s">
        <v>103</v>
      </c>
      <c r="B53" s="12" t="s">
        <v>117</v>
      </c>
      <c r="C53" s="12" t="s">
        <v>143</v>
      </c>
      <c r="D53" s="12" t="s">
        <v>37</v>
      </c>
      <c r="E53" s="16" t="s">
        <v>16</v>
      </c>
      <c r="F53" s="35">
        <v>800130907</v>
      </c>
      <c r="G53" s="12" t="s">
        <v>106</v>
      </c>
      <c r="H53" s="33">
        <v>45075</v>
      </c>
      <c r="I53" s="9">
        <v>106915</v>
      </c>
      <c r="J53" s="9"/>
      <c r="K53" s="9"/>
      <c r="L53" s="9">
        <f t="shared" si="1"/>
        <v>0</v>
      </c>
      <c r="M53" s="9">
        <v>106915</v>
      </c>
    </row>
    <row r="54" spans="1:13" x14ac:dyDescent="0.25">
      <c r="A54" s="12" t="s">
        <v>103</v>
      </c>
      <c r="B54" s="12" t="s">
        <v>117</v>
      </c>
      <c r="C54" s="12" t="s">
        <v>143</v>
      </c>
      <c r="D54" s="12" t="s">
        <v>37</v>
      </c>
      <c r="E54" s="16" t="s">
        <v>16</v>
      </c>
      <c r="F54" s="35">
        <v>805001157</v>
      </c>
      <c r="G54" s="12" t="s">
        <v>109</v>
      </c>
      <c r="H54" s="33">
        <v>45075</v>
      </c>
      <c r="I54" s="9">
        <v>1177422</v>
      </c>
      <c r="J54" s="9"/>
      <c r="K54" s="9"/>
      <c r="L54" s="9">
        <f t="shared" si="1"/>
        <v>0</v>
      </c>
      <c r="M54" s="9">
        <v>1177422</v>
      </c>
    </row>
    <row r="55" spans="1:13" x14ac:dyDescent="0.25">
      <c r="A55" s="12" t="s">
        <v>103</v>
      </c>
      <c r="B55" s="12" t="s">
        <v>117</v>
      </c>
      <c r="C55" s="12" t="s">
        <v>143</v>
      </c>
      <c r="D55" s="12" t="s">
        <v>37</v>
      </c>
      <c r="E55" s="16" t="s">
        <v>16</v>
      </c>
      <c r="F55" s="35">
        <v>830003564</v>
      </c>
      <c r="G55" s="12" t="s">
        <v>110</v>
      </c>
      <c r="H55" s="33">
        <v>45075</v>
      </c>
      <c r="I55" s="9">
        <v>4710143.1899999995</v>
      </c>
      <c r="J55" s="9"/>
      <c r="K55" s="9"/>
      <c r="L55" s="9">
        <f t="shared" si="1"/>
        <v>0</v>
      </c>
      <c r="M55" s="9">
        <v>4710143.1899999995</v>
      </c>
    </row>
    <row r="56" spans="1:13" x14ac:dyDescent="0.25">
      <c r="A56" s="12" t="s">
        <v>103</v>
      </c>
      <c r="B56" s="12" t="s">
        <v>117</v>
      </c>
      <c r="C56" s="12" t="s">
        <v>143</v>
      </c>
      <c r="D56" s="12" t="s">
        <v>37</v>
      </c>
      <c r="E56" s="16" t="s">
        <v>16</v>
      </c>
      <c r="F56" s="35">
        <v>900156264</v>
      </c>
      <c r="G56" s="12" t="s">
        <v>113</v>
      </c>
      <c r="H56" s="33">
        <v>45075</v>
      </c>
      <c r="I56" s="9">
        <v>181872834</v>
      </c>
      <c r="J56" s="9"/>
      <c r="K56" s="9"/>
      <c r="L56" s="9">
        <f t="shared" si="1"/>
        <v>0</v>
      </c>
      <c r="M56" s="9">
        <v>181872834</v>
      </c>
    </row>
    <row r="57" spans="1:13" x14ac:dyDescent="0.25">
      <c r="A57" s="12" t="s">
        <v>103</v>
      </c>
      <c r="B57" s="12" t="s">
        <v>117</v>
      </c>
      <c r="C57" s="12" t="s">
        <v>144</v>
      </c>
      <c r="D57" s="12" t="s">
        <v>37</v>
      </c>
      <c r="E57" s="16" t="s">
        <v>15</v>
      </c>
      <c r="F57" s="35">
        <v>800088702</v>
      </c>
      <c r="G57" s="12" t="s">
        <v>105</v>
      </c>
      <c r="H57" s="33">
        <v>45075</v>
      </c>
      <c r="I57" s="9">
        <v>315693897.02999997</v>
      </c>
      <c r="J57" s="9"/>
      <c r="K57" s="9"/>
      <c r="L57" s="9">
        <f t="shared" si="1"/>
        <v>315693897.02999997</v>
      </c>
      <c r="M57" s="9"/>
    </row>
    <row r="58" spans="1:13" x14ac:dyDescent="0.25">
      <c r="A58" s="12" t="s">
        <v>103</v>
      </c>
      <c r="B58" s="12" t="s">
        <v>117</v>
      </c>
      <c r="C58" s="12" t="s">
        <v>144</v>
      </c>
      <c r="D58" s="12" t="s">
        <v>37</v>
      </c>
      <c r="E58" s="16" t="s">
        <v>15</v>
      </c>
      <c r="F58" s="35">
        <v>800130907</v>
      </c>
      <c r="G58" s="12" t="s">
        <v>106</v>
      </c>
      <c r="H58" s="33">
        <v>45075</v>
      </c>
      <c r="I58" s="9">
        <v>1040871677.6</v>
      </c>
      <c r="J58" s="9"/>
      <c r="K58" s="9"/>
      <c r="L58" s="9">
        <f t="shared" si="1"/>
        <v>520435838.80000001</v>
      </c>
      <c r="M58" s="9">
        <v>520435838.80000001</v>
      </c>
    </row>
    <row r="59" spans="1:13" x14ac:dyDescent="0.25">
      <c r="A59" s="12" t="s">
        <v>103</v>
      </c>
      <c r="B59" s="12" t="s">
        <v>117</v>
      </c>
      <c r="C59" s="12" t="s">
        <v>144</v>
      </c>
      <c r="D59" s="12" t="s">
        <v>37</v>
      </c>
      <c r="E59" s="16" t="s">
        <v>15</v>
      </c>
      <c r="F59" s="35">
        <v>800251440</v>
      </c>
      <c r="G59" s="12" t="s">
        <v>107</v>
      </c>
      <c r="H59" s="33">
        <v>45075</v>
      </c>
      <c r="I59" s="9">
        <v>5795651784.3800001</v>
      </c>
      <c r="J59" s="9"/>
      <c r="K59" s="9"/>
      <c r="L59" s="9">
        <f t="shared" si="1"/>
        <v>0</v>
      </c>
      <c r="M59" s="9">
        <v>5795651784.3800001</v>
      </c>
    </row>
    <row r="60" spans="1:13" x14ac:dyDescent="0.25">
      <c r="A60" s="12" t="s">
        <v>103</v>
      </c>
      <c r="B60" s="12" t="s">
        <v>117</v>
      </c>
      <c r="C60" s="12" t="s">
        <v>144</v>
      </c>
      <c r="D60" s="12" t="s">
        <v>37</v>
      </c>
      <c r="E60" s="16" t="s">
        <v>15</v>
      </c>
      <c r="F60" s="35">
        <v>805000427</v>
      </c>
      <c r="G60" s="12" t="s">
        <v>108</v>
      </c>
      <c r="H60" s="33">
        <v>45075</v>
      </c>
      <c r="I60" s="9">
        <v>89516912.629999995</v>
      </c>
      <c r="J60" s="9"/>
      <c r="K60" s="9">
        <f>+I60</f>
        <v>89516912.629999995</v>
      </c>
      <c r="L60" s="9">
        <f t="shared" si="1"/>
        <v>0</v>
      </c>
      <c r="M60" s="9"/>
    </row>
    <row r="61" spans="1:13" x14ac:dyDescent="0.25">
      <c r="A61" s="12" t="s">
        <v>103</v>
      </c>
      <c r="B61" s="12" t="s">
        <v>117</v>
      </c>
      <c r="C61" s="12" t="s">
        <v>144</v>
      </c>
      <c r="D61" s="12" t="s">
        <v>37</v>
      </c>
      <c r="E61" s="16" t="s">
        <v>15</v>
      </c>
      <c r="F61" s="35">
        <v>805001157</v>
      </c>
      <c r="G61" s="12" t="s">
        <v>109</v>
      </c>
      <c r="H61" s="33">
        <v>45075</v>
      </c>
      <c r="I61" s="9">
        <v>48100991.360000007</v>
      </c>
      <c r="J61" s="9"/>
      <c r="K61" s="9"/>
      <c r="L61" s="9">
        <f t="shared" si="1"/>
        <v>0</v>
      </c>
      <c r="M61" s="9">
        <v>48100991.360000007</v>
      </c>
    </row>
    <row r="62" spans="1:13" x14ac:dyDescent="0.25">
      <c r="A62" s="12" t="s">
        <v>103</v>
      </c>
      <c r="B62" s="12" t="s">
        <v>117</v>
      </c>
      <c r="C62" s="12" t="s">
        <v>144</v>
      </c>
      <c r="D62" s="12" t="s">
        <v>37</v>
      </c>
      <c r="E62" s="16" t="s">
        <v>15</v>
      </c>
      <c r="F62" s="35">
        <v>806008394</v>
      </c>
      <c r="G62" s="12" t="s">
        <v>118</v>
      </c>
      <c r="H62" s="33">
        <v>45075</v>
      </c>
      <c r="I62" s="9">
        <v>106902838.70999999</v>
      </c>
      <c r="J62" s="9"/>
      <c r="K62" s="9"/>
      <c r="L62" s="9">
        <f t="shared" si="1"/>
        <v>0</v>
      </c>
      <c r="M62" s="9">
        <v>106902838.70999999</v>
      </c>
    </row>
    <row r="63" spans="1:13" x14ac:dyDescent="0.25">
      <c r="A63" s="12" t="s">
        <v>103</v>
      </c>
      <c r="B63" s="12" t="s">
        <v>117</v>
      </c>
      <c r="C63" s="12" t="s">
        <v>144</v>
      </c>
      <c r="D63" s="12" t="s">
        <v>37</v>
      </c>
      <c r="E63" s="16" t="s">
        <v>15</v>
      </c>
      <c r="F63" s="35">
        <v>809008362</v>
      </c>
      <c r="G63" s="12" t="s">
        <v>119</v>
      </c>
      <c r="H63" s="33">
        <v>45075</v>
      </c>
      <c r="I63" s="9">
        <v>751225.4</v>
      </c>
      <c r="J63" s="9"/>
      <c r="K63" s="9"/>
      <c r="L63" s="9">
        <f t="shared" si="1"/>
        <v>375612.7</v>
      </c>
      <c r="M63" s="9">
        <v>375612.7</v>
      </c>
    </row>
    <row r="64" spans="1:13" x14ac:dyDescent="0.25">
      <c r="A64" s="12" t="s">
        <v>103</v>
      </c>
      <c r="B64" s="12" t="s">
        <v>117</v>
      </c>
      <c r="C64" s="12" t="s">
        <v>144</v>
      </c>
      <c r="D64" s="12" t="s">
        <v>37</v>
      </c>
      <c r="E64" s="16" t="s">
        <v>15</v>
      </c>
      <c r="F64" s="35">
        <v>817001773</v>
      </c>
      <c r="G64" s="12" t="s">
        <v>120</v>
      </c>
      <c r="H64" s="33">
        <v>45075</v>
      </c>
      <c r="I64" s="9">
        <v>749240</v>
      </c>
      <c r="J64" s="9"/>
      <c r="K64" s="9"/>
      <c r="L64" s="9">
        <f t="shared" si="1"/>
        <v>749240</v>
      </c>
      <c r="M64" s="9"/>
    </row>
    <row r="65" spans="1:13" x14ac:dyDescent="0.25">
      <c r="A65" s="12" t="s">
        <v>103</v>
      </c>
      <c r="B65" s="12" t="s">
        <v>117</v>
      </c>
      <c r="C65" s="12" t="s">
        <v>144</v>
      </c>
      <c r="D65" s="12" t="s">
        <v>37</v>
      </c>
      <c r="E65" s="16" t="s">
        <v>15</v>
      </c>
      <c r="F65" s="35">
        <v>830003564</v>
      </c>
      <c r="G65" s="12" t="s">
        <v>110</v>
      </c>
      <c r="H65" s="33">
        <v>45075</v>
      </c>
      <c r="I65" s="9">
        <v>54376929.020000003</v>
      </c>
      <c r="J65" s="9"/>
      <c r="K65" s="9"/>
      <c r="L65" s="9">
        <f t="shared" si="1"/>
        <v>0</v>
      </c>
      <c r="M65" s="9">
        <v>54376929.020000003</v>
      </c>
    </row>
    <row r="66" spans="1:13" x14ac:dyDescent="0.25">
      <c r="A66" s="12" t="s">
        <v>103</v>
      </c>
      <c r="B66" s="12" t="s">
        <v>117</v>
      </c>
      <c r="C66" s="12" t="s">
        <v>144</v>
      </c>
      <c r="D66" s="12" t="s">
        <v>37</v>
      </c>
      <c r="E66" s="16" t="s">
        <v>15</v>
      </c>
      <c r="F66" s="35">
        <v>830113831</v>
      </c>
      <c r="G66" s="12" t="s">
        <v>111</v>
      </c>
      <c r="H66" s="33">
        <v>45075</v>
      </c>
      <c r="I66" s="9">
        <v>28331447</v>
      </c>
      <c r="J66" s="9"/>
      <c r="K66" s="9"/>
      <c r="L66" s="9">
        <f t="shared" si="1"/>
        <v>0</v>
      </c>
      <c r="M66" s="9">
        <v>28331447</v>
      </c>
    </row>
    <row r="67" spans="1:13" x14ac:dyDescent="0.25">
      <c r="A67" s="12" t="s">
        <v>103</v>
      </c>
      <c r="B67" s="12" t="s">
        <v>117</v>
      </c>
      <c r="C67" s="12" t="s">
        <v>144</v>
      </c>
      <c r="D67" s="12" t="s">
        <v>37</v>
      </c>
      <c r="E67" s="16" t="s">
        <v>15</v>
      </c>
      <c r="F67" s="35">
        <v>860066942</v>
      </c>
      <c r="G67" s="12" t="s">
        <v>112</v>
      </c>
      <c r="H67" s="33">
        <v>45075</v>
      </c>
      <c r="I67" s="9">
        <v>410503729.19999999</v>
      </c>
      <c r="J67" s="9"/>
      <c r="K67" s="9"/>
      <c r="L67" s="9">
        <f t="shared" si="1"/>
        <v>410503729.19999999</v>
      </c>
      <c r="M67" s="9"/>
    </row>
    <row r="68" spans="1:13" x14ac:dyDescent="0.25">
      <c r="A68" s="12" t="s">
        <v>103</v>
      </c>
      <c r="B68" s="12" t="s">
        <v>117</v>
      </c>
      <c r="C68" s="12" t="s">
        <v>144</v>
      </c>
      <c r="D68" s="12" t="s">
        <v>37</v>
      </c>
      <c r="E68" s="16" t="s">
        <v>15</v>
      </c>
      <c r="F68" s="35">
        <v>890303093</v>
      </c>
      <c r="G68" s="12" t="s">
        <v>121</v>
      </c>
      <c r="H68" s="33">
        <v>45075</v>
      </c>
      <c r="I68" s="9">
        <v>26132156.149999999</v>
      </c>
      <c r="J68" s="9"/>
      <c r="K68" s="9"/>
      <c r="L68" s="9">
        <f t="shared" si="1"/>
        <v>13066078.079999998</v>
      </c>
      <c r="M68" s="9">
        <v>13066078.07</v>
      </c>
    </row>
    <row r="69" spans="1:13" x14ac:dyDescent="0.25">
      <c r="A69" s="12" t="s">
        <v>103</v>
      </c>
      <c r="B69" s="12" t="s">
        <v>117</v>
      </c>
      <c r="C69" s="12" t="s">
        <v>144</v>
      </c>
      <c r="D69" s="12" t="s">
        <v>37</v>
      </c>
      <c r="E69" s="16" t="s">
        <v>15</v>
      </c>
      <c r="F69" s="35">
        <v>900156264</v>
      </c>
      <c r="G69" s="12" t="s">
        <v>113</v>
      </c>
      <c r="H69" s="33">
        <v>45075</v>
      </c>
      <c r="I69" s="9">
        <v>1774873817.4200001</v>
      </c>
      <c r="J69" s="9"/>
      <c r="K69" s="9"/>
      <c r="L69" s="9">
        <f t="shared" si="1"/>
        <v>0</v>
      </c>
      <c r="M69" s="9">
        <v>1774873817.4200001</v>
      </c>
    </row>
    <row r="70" spans="1:13" x14ac:dyDescent="0.25">
      <c r="A70" s="12" t="s">
        <v>103</v>
      </c>
      <c r="B70" s="12" t="s">
        <v>117</v>
      </c>
      <c r="C70" s="12" t="s">
        <v>144</v>
      </c>
      <c r="D70" s="12" t="s">
        <v>37</v>
      </c>
      <c r="E70" s="16" t="s">
        <v>15</v>
      </c>
      <c r="F70" s="35">
        <v>900226715</v>
      </c>
      <c r="G70" s="12" t="s">
        <v>122</v>
      </c>
      <c r="H70" s="33">
        <v>45075</v>
      </c>
      <c r="I70" s="9">
        <v>907827</v>
      </c>
      <c r="J70" s="9"/>
      <c r="K70" s="9"/>
      <c r="L70" s="9">
        <f t="shared" si="1"/>
        <v>907827</v>
      </c>
      <c r="M70" s="9"/>
    </row>
    <row r="71" spans="1:13" x14ac:dyDescent="0.25">
      <c r="A71" s="12" t="s">
        <v>103</v>
      </c>
      <c r="B71" s="12" t="s">
        <v>117</v>
      </c>
      <c r="C71" s="12" t="s">
        <v>144</v>
      </c>
      <c r="D71" s="12" t="s">
        <v>37</v>
      </c>
      <c r="E71" s="16" t="s">
        <v>15</v>
      </c>
      <c r="F71" s="35">
        <v>900298372</v>
      </c>
      <c r="G71" s="12" t="s">
        <v>114</v>
      </c>
      <c r="H71" s="33">
        <v>45075</v>
      </c>
      <c r="I71" s="9">
        <v>2815857</v>
      </c>
      <c r="J71" s="9"/>
      <c r="K71" s="9"/>
      <c r="L71" s="9">
        <f t="shared" si="1"/>
        <v>0</v>
      </c>
      <c r="M71" s="9">
        <v>2815857</v>
      </c>
    </row>
    <row r="72" spans="1:13" x14ac:dyDescent="0.25">
      <c r="A72" s="12" t="s">
        <v>103</v>
      </c>
      <c r="B72" s="12" t="s">
        <v>117</v>
      </c>
      <c r="C72" s="12" t="s">
        <v>144</v>
      </c>
      <c r="D72" s="12" t="s">
        <v>37</v>
      </c>
      <c r="E72" s="16" t="s">
        <v>15</v>
      </c>
      <c r="F72" s="35">
        <v>900935126</v>
      </c>
      <c r="G72" s="12" t="s">
        <v>123</v>
      </c>
      <c r="H72" s="33">
        <v>45075</v>
      </c>
      <c r="I72" s="9">
        <v>241794</v>
      </c>
      <c r="J72" s="9"/>
      <c r="K72" s="9"/>
      <c r="L72" s="9">
        <f t="shared" si="1"/>
        <v>241794</v>
      </c>
      <c r="M72" s="9"/>
    </row>
    <row r="73" spans="1:13" x14ac:dyDescent="0.25">
      <c r="A73" s="12" t="s">
        <v>103</v>
      </c>
      <c r="B73" s="12" t="s">
        <v>117</v>
      </c>
      <c r="C73" s="12" t="s">
        <v>144</v>
      </c>
      <c r="D73" s="12" t="s">
        <v>37</v>
      </c>
      <c r="E73" s="16" t="s">
        <v>15</v>
      </c>
      <c r="F73" s="35">
        <v>901021565</v>
      </c>
      <c r="G73" s="12" t="s">
        <v>124</v>
      </c>
      <c r="H73" s="33">
        <v>45075</v>
      </c>
      <c r="I73" s="9">
        <v>34537676</v>
      </c>
      <c r="J73" s="9"/>
      <c r="K73" s="9"/>
      <c r="L73" s="9">
        <f t="shared" si="1"/>
        <v>0</v>
      </c>
      <c r="M73" s="9">
        <v>34537676</v>
      </c>
    </row>
    <row r="74" spans="1:13" x14ac:dyDescent="0.25">
      <c r="A74" s="12" t="s">
        <v>103</v>
      </c>
      <c r="B74" s="12" t="s">
        <v>117</v>
      </c>
      <c r="C74" s="12" t="s">
        <v>144</v>
      </c>
      <c r="D74" s="12" t="s">
        <v>37</v>
      </c>
      <c r="E74" s="16" t="s">
        <v>15</v>
      </c>
      <c r="F74" s="35">
        <v>901097473</v>
      </c>
      <c r="G74" s="12" t="s">
        <v>125</v>
      </c>
      <c r="H74" s="33">
        <v>45075</v>
      </c>
      <c r="I74" s="9">
        <v>44823530.840000004</v>
      </c>
      <c r="J74" s="9"/>
      <c r="K74" s="9">
        <f t="shared" ref="K74:K75" si="2">+I74</f>
        <v>44823530.840000004</v>
      </c>
      <c r="L74" s="9">
        <f t="shared" si="1"/>
        <v>0</v>
      </c>
      <c r="M74" s="9"/>
    </row>
    <row r="75" spans="1:13" x14ac:dyDescent="0.25">
      <c r="A75" s="12" t="s">
        <v>103</v>
      </c>
      <c r="B75" s="12" t="s">
        <v>117</v>
      </c>
      <c r="C75" s="12" t="s">
        <v>144</v>
      </c>
      <c r="D75" s="12" t="s">
        <v>37</v>
      </c>
      <c r="E75" s="16" t="s">
        <v>15</v>
      </c>
      <c r="F75" s="35">
        <v>901258015</v>
      </c>
      <c r="G75" s="12" t="s">
        <v>126</v>
      </c>
      <c r="H75" s="33">
        <v>45075</v>
      </c>
      <c r="I75" s="9">
        <v>75653093.5</v>
      </c>
      <c r="J75" s="9"/>
      <c r="K75" s="9">
        <f t="shared" si="2"/>
        <v>75653093.5</v>
      </c>
      <c r="L75" s="9">
        <f t="shared" si="1"/>
        <v>0</v>
      </c>
      <c r="M75" s="9"/>
    </row>
    <row r="76" spans="1:13" x14ac:dyDescent="0.25">
      <c r="A76" s="12" t="s">
        <v>103</v>
      </c>
      <c r="B76" s="12" t="s">
        <v>117</v>
      </c>
      <c r="C76" s="12" t="s">
        <v>144</v>
      </c>
      <c r="D76" s="12" t="s">
        <v>37</v>
      </c>
      <c r="E76" s="16" t="s">
        <v>16</v>
      </c>
      <c r="F76" s="35">
        <v>800088702</v>
      </c>
      <c r="G76" s="12" t="s">
        <v>105</v>
      </c>
      <c r="H76" s="33">
        <v>45075</v>
      </c>
      <c r="I76" s="9">
        <v>121311256.59999999</v>
      </c>
      <c r="J76" s="9"/>
      <c r="K76" s="9"/>
      <c r="L76" s="9">
        <f t="shared" si="1"/>
        <v>121311256.59999999</v>
      </c>
      <c r="M76" s="9"/>
    </row>
    <row r="77" spans="1:13" x14ac:dyDescent="0.25">
      <c r="A77" s="12" t="s">
        <v>103</v>
      </c>
      <c r="B77" s="12" t="s">
        <v>117</v>
      </c>
      <c r="C77" s="12" t="s">
        <v>144</v>
      </c>
      <c r="D77" s="12" t="s">
        <v>37</v>
      </c>
      <c r="E77" s="16" t="s">
        <v>16</v>
      </c>
      <c r="F77" s="35">
        <v>800130907</v>
      </c>
      <c r="G77" s="12" t="s">
        <v>106</v>
      </c>
      <c r="H77" s="33">
        <v>45075</v>
      </c>
      <c r="I77" s="9">
        <v>4438115</v>
      </c>
      <c r="J77" s="9"/>
      <c r="K77" s="9"/>
      <c r="L77" s="9">
        <f t="shared" si="1"/>
        <v>2219057.5</v>
      </c>
      <c r="M77" s="9">
        <v>2219057.5</v>
      </c>
    </row>
    <row r="78" spans="1:13" x14ac:dyDescent="0.25">
      <c r="A78" s="12" t="s">
        <v>103</v>
      </c>
      <c r="B78" s="12" t="s">
        <v>117</v>
      </c>
      <c r="C78" s="12" t="s">
        <v>144</v>
      </c>
      <c r="D78" s="12" t="s">
        <v>37</v>
      </c>
      <c r="E78" s="16" t="s">
        <v>16</v>
      </c>
      <c r="F78" s="35">
        <v>800251440</v>
      </c>
      <c r="G78" s="12" t="s">
        <v>107</v>
      </c>
      <c r="H78" s="33">
        <v>45075</v>
      </c>
      <c r="I78" s="9">
        <v>1520505675.5999999</v>
      </c>
      <c r="J78" s="9"/>
      <c r="K78" s="9"/>
      <c r="L78" s="9">
        <f t="shared" si="1"/>
        <v>0</v>
      </c>
      <c r="M78" s="9">
        <v>1520505675.5999999</v>
      </c>
    </row>
    <row r="79" spans="1:13" x14ac:dyDescent="0.25">
      <c r="A79" s="12" t="s">
        <v>103</v>
      </c>
      <c r="B79" s="12" t="s">
        <v>117</v>
      </c>
      <c r="C79" s="12" t="s">
        <v>144</v>
      </c>
      <c r="D79" s="12" t="s">
        <v>37</v>
      </c>
      <c r="E79" s="16" t="s">
        <v>16</v>
      </c>
      <c r="F79" s="35">
        <v>805000427</v>
      </c>
      <c r="G79" s="12" t="s">
        <v>108</v>
      </c>
      <c r="H79" s="33">
        <v>45075</v>
      </c>
      <c r="I79" s="9">
        <v>13872932.32</v>
      </c>
      <c r="J79" s="9"/>
      <c r="K79" s="9">
        <f>+I79</f>
        <v>13872932.32</v>
      </c>
      <c r="L79" s="9">
        <f t="shared" si="1"/>
        <v>0</v>
      </c>
      <c r="M79" s="9"/>
    </row>
    <row r="80" spans="1:13" x14ac:dyDescent="0.25">
      <c r="A80" s="12" t="s">
        <v>103</v>
      </c>
      <c r="B80" s="12" t="s">
        <v>117</v>
      </c>
      <c r="C80" s="12" t="s">
        <v>144</v>
      </c>
      <c r="D80" s="12" t="s">
        <v>37</v>
      </c>
      <c r="E80" s="16" t="s">
        <v>16</v>
      </c>
      <c r="F80" s="35">
        <v>805001157</v>
      </c>
      <c r="G80" s="12" t="s">
        <v>109</v>
      </c>
      <c r="H80" s="33">
        <v>45075</v>
      </c>
      <c r="I80" s="9">
        <v>18293856</v>
      </c>
      <c r="J80" s="9"/>
      <c r="K80" s="9"/>
      <c r="L80" s="9">
        <f t="shared" si="1"/>
        <v>0</v>
      </c>
      <c r="M80" s="9">
        <v>18293856</v>
      </c>
    </row>
    <row r="81" spans="1:13" x14ac:dyDescent="0.25">
      <c r="A81" s="12" t="s">
        <v>103</v>
      </c>
      <c r="B81" s="12" t="s">
        <v>117</v>
      </c>
      <c r="C81" s="12" t="s">
        <v>144</v>
      </c>
      <c r="D81" s="12" t="s">
        <v>37</v>
      </c>
      <c r="E81" s="16" t="s">
        <v>16</v>
      </c>
      <c r="F81" s="35">
        <v>830003564</v>
      </c>
      <c r="G81" s="12" t="s">
        <v>110</v>
      </c>
      <c r="H81" s="33">
        <v>45075</v>
      </c>
      <c r="I81" s="9">
        <v>13241230</v>
      </c>
      <c r="J81" s="9"/>
      <c r="K81" s="9"/>
      <c r="L81" s="9">
        <f t="shared" si="1"/>
        <v>0</v>
      </c>
      <c r="M81" s="9">
        <v>13241230</v>
      </c>
    </row>
    <row r="82" spans="1:13" x14ac:dyDescent="0.25">
      <c r="A82" s="12" t="s">
        <v>103</v>
      </c>
      <c r="B82" s="12" t="s">
        <v>117</v>
      </c>
      <c r="C82" s="12" t="s">
        <v>144</v>
      </c>
      <c r="D82" s="12" t="s">
        <v>37</v>
      </c>
      <c r="E82" s="16" t="s">
        <v>16</v>
      </c>
      <c r="F82" s="35">
        <v>830113831</v>
      </c>
      <c r="G82" s="12" t="s">
        <v>111</v>
      </c>
      <c r="H82" s="33">
        <v>45075</v>
      </c>
      <c r="I82" s="9">
        <v>4311613</v>
      </c>
      <c r="J82" s="9"/>
      <c r="K82" s="9"/>
      <c r="L82" s="9">
        <f t="shared" si="1"/>
        <v>0</v>
      </c>
      <c r="M82" s="9">
        <v>4311613</v>
      </c>
    </row>
    <row r="83" spans="1:13" x14ac:dyDescent="0.25">
      <c r="A83" s="12" t="s">
        <v>103</v>
      </c>
      <c r="B83" s="12" t="s">
        <v>117</v>
      </c>
      <c r="C83" s="12" t="s">
        <v>144</v>
      </c>
      <c r="D83" s="12" t="s">
        <v>37</v>
      </c>
      <c r="E83" s="16" t="s">
        <v>16</v>
      </c>
      <c r="F83" s="35">
        <v>860066942</v>
      </c>
      <c r="G83" s="12" t="s">
        <v>112</v>
      </c>
      <c r="H83" s="33">
        <v>45075</v>
      </c>
      <c r="I83" s="9">
        <v>36165292</v>
      </c>
      <c r="J83" s="9"/>
      <c r="K83" s="9"/>
      <c r="L83" s="9">
        <f t="shared" ref="L83:L146" si="3">+I83-J83-K83-M83</f>
        <v>36165292</v>
      </c>
      <c r="M83" s="9"/>
    </row>
    <row r="84" spans="1:13" x14ac:dyDescent="0.25">
      <c r="A84" s="12" t="s">
        <v>103</v>
      </c>
      <c r="B84" s="12" t="s">
        <v>117</v>
      </c>
      <c r="C84" s="12" t="s">
        <v>144</v>
      </c>
      <c r="D84" s="12" t="s">
        <v>37</v>
      </c>
      <c r="E84" s="16" t="s">
        <v>16</v>
      </c>
      <c r="F84" s="35">
        <v>890303093</v>
      </c>
      <c r="G84" s="12" t="s">
        <v>121</v>
      </c>
      <c r="H84" s="33">
        <v>45075</v>
      </c>
      <c r="I84" s="9">
        <v>4331174</v>
      </c>
      <c r="J84" s="9"/>
      <c r="K84" s="9"/>
      <c r="L84" s="9">
        <f t="shared" si="3"/>
        <v>2165587</v>
      </c>
      <c r="M84" s="9">
        <v>2165587</v>
      </c>
    </row>
    <row r="85" spans="1:13" x14ac:dyDescent="0.25">
      <c r="A85" s="12" t="s">
        <v>103</v>
      </c>
      <c r="B85" s="12" t="s">
        <v>117</v>
      </c>
      <c r="C85" s="12" t="s">
        <v>144</v>
      </c>
      <c r="D85" s="12" t="s">
        <v>37</v>
      </c>
      <c r="E85" s="16" t="s">
        <v>16</v>
      </c>
      <c r="F85" s="35">
        <v>900156264</v>
      </c>
      <c r="G85" s="12" t="s">
        <v>113</v>
      </c>
      <c r="H85" s="33">
        <v>45075</v>
      </c>
      <c r="I85" s="9">
        <v>244517045.59999999</v>
      </c>
      <c r="J85" s="9"/>
      <c r="K85" s="9"/>
      <c r="L85" s="9">
        <f t="shared" si="3"/>
        <v>0</v>
      </c>
      <c r="M85" s="9">
        <v>244517045.59999999</v>
      </c>
    </row>
    <row r="86" spans="1:13" x14ac:dyDescent="0.25">
      <c r="A86" s="12" t="s">
        <v>103</v>
      </c>
      <c r="B86" s="12" t="s">
        <v>117</v>
      </c>
      <c r="C86" s="12" t="s">
        <v>144</v>
      </c>
      <c r="D86" s="12" t="s">
        <v>37</v>
      </c>
      <c r="E86" s="16" t="s">
        <v>16</v>
      </c>
      <c r="F86" s="35">
        <v>900226715</v>
      </c>
      <c r="G86" s="12" t="s">
        <v>122</v>
      </c>
      <c r="H86" s="33">
        <v>45075</v>
      </c>
      <c r="I86" s="9">
        <v>1794180</v>
      </c>
      <c r="J86" s="9"/>
      <c r="K86" s="9"/>
      <c r="L86" s="9">
        <f t="shared" si="3"/>
        <v>1794180</v>
      </c>
      <c r="M86" s="9"/>
    </row>
    <row r="87" spans="1:13" x14ac:dyDescent="0.25">
      <c r="A87" s="12" t="s">
        <v>103</v>
      </c>
      <c r="B87" s="12" t="s">
        <v>117</v>
      </c>
      <c r="C87" s="12" t="s">
        <v>144</v>
      </c>
      <c r="D87" s="12" t="s">
        <v>37</v>
      </c>
      <c r="E87" s="16" t="s">
        <v>16</v>
      </c>
      <c r="F87" s="35">
        <v>900604350</v>
      </c>
      <c r="G87" s="12" t="s">
        <v>115</v>
      </c>
      <c r="H87" s="33">
        <v>45075</v>
      </c>
      <c r="I87" s="9">
        <v>17954176.949999999</v>
      </c>
      <c r="J87" s="9"/>
      <c r="K87" s="9"/>
      <c r="L87" s="9">
        <f t="shared" si="3"/>
        <v>0</v>
      </c>
      <c r="M87" s="9">
        <v>17954176.949999999</v>
      </c>
    </row>
    <row r="88" spans="1:13" x14ac:dyDescent="0.25">
      <c r="A88" s="12" t="s">
        <v>103</v>
      </c>
      <c r="B88" s="12" t="s">
        <v>117</v>
      </c>
      <c r="C88" s="12" t="s">
        <v>144</v>
      </c>
      <c r="D88" s="12" t="s">
        <v>37</v>
      </c>
      <c r="E88" s="16" t="s">
        <v>16</v>
      </c>
      <c r="F88" s="35">
        <v>901021565</v>
      </c>
      <c r="G88" s="12" t="s">
        <v>124</v>
      </c>
      <c r="H88" s="33">
        <v>45075</v>
      </c>
      <c r="I88" s="9">
        <v>18706266.399999999</v>
      </c>
      <c r="J88" s="9"/>
      <c r="K88" s="9"/>
      <c r="L88" s="9">
        <f t="shared" si="3"/>
        <v>0</v>
      </c>
      <c r="M88" s="9">
        <v>18706266.399999999</v>
      </c>
    </row>
    <row r="89" spans="1:13" x14ac:dyDescent="0.25">
      <c r="A89" s="12" t="s">
        <v>103</v>
      </c>
      <c r="B89" s="12" t="s">
        <v>127</v>
      </c>
      <c r="C89" s="12" t="s">
        <v>143</v>
      </c>
      <c r="D89" s="12" t="s">
        <v>37</v>
      </c>
      <c r="E89" s="16" t="s">
        <v>15</v>
      </c>
      <c r="F89" s="35">
        <v>800130907</v>
      </c>
      <c r="G89" s="12" t="s">
        <v>106</v>
      </c>
      <c r="H89" s="33">
        <v>45075</v>
      </c>
      <c r="I89" s="9">
        <v>227122325.94999999</v>
      </c>
      <c r="J89" s="9"/>
      <c r="K89" s="9"/>
      <c r="L89" s="9">
        <f t="shared" si="3"/>
        <v>0</v>
      </c>
      <c r="M89" s="9">
        <v>227122325.94999999</v>
      </c>
    </row>
    <row r="90" spans="1:13" x14ac:dyDescent="0.25">
      <c r="A90" s="12" t="s">
        <v>103</v>
      </c>
      <c r="B90" s="12" t="s">
        <v>127</v>
      </c>
      <c r="C90" s="12" t="s">
        <v>143</v>
      </c>
      <c r="D90" s="12" t="s">
        <v>37</v>
      </c>
      <c r="E90" s="16" t="s">
        <v>15</v>
      </c>
      <c r="F90" s="35">
        <v>805001157</v>
      </c>
      <c r="G90" s="12" t="s">
        <v>109</v>
      </c>
      <c r="H90" s="33">
        <v>45075</v>
      </c>
      <c r="I90" s="9">
        <v>88079475.710000008</v>
      </c>
      <c r="J90" s="9"/>
      <c r="K90" s="9"/>
      <c r="L90" s="9">
        <f t="shared" si="3"/>
        <v>0</v>
      </c>
      <c r="M90" s="9">
        <v>88079475.710000008</v>
      </c>
    </row>
    <row r="91" spans="1:13" x14ac:dyDescent="0.25">
      <c r="A91" s="12" t="s">
        <v>103</v>
      </c>
      <c r="B91" s="12" t="s">
        <v>127</v>
      </c>
      <c r="C91" s="12" t="s">
        <v>143</v>
      </c>
      <c r="D91" s="12" t="s">
        <v>37</v>
      </c>
      <c r="E91" s="16" t="s">
        <v>15</v>
      </c>
      <c r="F91" s="35">
        <v>830003564</v>
      </c>
      <c r="G91" s="12" t="s">
        <v>110</v>
      </c>
      <c r="H91" s="33">
        <v>45075</v>
      </c>
      <c r="I91" s="9">
        <v>122154887.25</v>
      </c>
      <c r="J91" s="9"/>
      <c r="K91" s="9"/>
      <c r="L91" s="9">
        <f t="shared" si="3"/>
        <v>0</v>
      </c>
      <c r="M91" s="9">
        <v>122154887.25</v>
      </c>
    </row>
    <row r="92" spans="1:13" x14ac:dyDescent="0.25">
      <c r="A92" s="12" t="s">
        <v>103</v>
      </c>
      <c r="B92" s="12" t="s">
        <v>127</v>
      </c>
      <c r="C92" s="12" t="s">
        <v>143</v>
      </c>
      <c r="D92" s="12" t="s">
        <v>37</v>
      </c>
      <c r="E92" s="16" t="s">
        <v>15</v>
      </c>
      <c r="F92" s="35">
        <v>860066942</v>
      </c>
      <c r="G92" s="12" t="s">
        <v>112</v>
      </c>
      <c r="H92" s="33">
        <v>45075</v>
      </c>
      <c r="I92" s="9">
        <v>88972908</v>
      </c>
      <c r="J92" s="9"/>
      <c r="K92" s="9"/>
      <c r="L92" s="9">
        <f t="shared" si="3"/>
        <v>0</v>
      </c>
      <c r="M92" s="9">
        <v>88972908</v>
      </c>
    </row>
    <row r="93" spans="1:13" x14ac:dyDescent="0.25">
      <c r="A93" s="12" t="s">
        <v>103</v>
      </c>
      <c r="B93" s="12" t="s">
        <v>127</v>
      </c>
      <c r="C93" s="12" t="s">
        <v>143</v>
      </c>
      <c r="D93" s="12" t="s">
        <v>37</v>
      </c>
      <c r="E93" s="16" t="s">
        <v>15</v>
      </c>
      <c r="F93" s="35">
        <v>900156264</v>
      </c>
      <c r="G93" s="12" t="s">
        <v>113</v>
      </c>
      <c r="H93" s="33">
        <v>45075</v>
      </c>
      <c r="I93" s="9">
        <v>126727210.35000001</v>
      </c>
      <c r="J93" s="9"/>
      <c r="K93" s="9"/>
      <c r="L93" s="9">
        <f t="shared" si="3"/>
        <v>0</v>
      </c>
      <c r="M93" s="9">
        <v>126727210.35000001</v>
      </c>
    </row>
    <row r="94" spans="1:13" x14ac:dyDescent="0.25">
      <c r="A94" s="12" t="s">
        <v>103</v>
      </c>
      <c r="B94" s="12" t="s">
        <v>127</v>
      </c>
      <c r="C94" s="12" t="s">
        <v>143</v>
      </c>
      <c r="D94" s="12" t="s">
        <v>37</v>
      </c>
      <c r="E94" s="16" t="s">
        <v>15</v>
      </c>
      <c r="F94" s="35">
        <v>901097473</v>
      </c>
      <c r="G94" s="12" t="s">
        <v>125</v>
      </c>
      <c r="H94" s="33">
        <v>45075</v>
      </c>
      <c r="I94" s="9">
        <v>1463665.2</v>
      </c>
      <c r="J94" s="9"/>
      <c r="K94" s="9">
        <f>+I94</f>
        <v>1463665.2</v>
      </c>
      <c r="L94" s="9">
        <f t="shared" si="3"/>
        <v>0</v>
      </c>
      <c r="M94" s="9"/>
    </row>
    <row r="95" spans="1:13" x14ac:dyDescent="0.25">
      <c r="A95" s="12" t="s">
        <v>103</v>
      </c>
      <c r="B95" s="12" t="s">
        <v>127</v>
      </c>
      <c r="C95" s="12" t="s">
        <v>143</v>
      </c>
      <c r="D95" s="12" t="s">
        <v>37</v>
      </c>
      <c r="E95" s="16" t="s">
        <v>16</v>
      </c>
      <c r="F95" s="35">
        <v>805001157</v>
      </c>
      <c r="G95" s="12" t="s">
        <v>109</v>
      </c>
      <c r="H95" s="33">
        <v>45075</v>
      </c>
      <c r="I95" s="9">
        <v>4090390</v>
      </c>
      <c r="J95" s="9"/>
      <c r="K95" s="9"/>
      <c r="L95" s="9">
        <f t="shared" si="3"/>
        <v>0</v>
      </c>
      <c r="M95" s="9">
        <v>4090390</v>
      </c>
    </row>
    <row r="96" spans="1:13" x14ac:dyDescent="0.25">
      <c r="A96" s="12" t="s">
        <v>103</v>
      </c>
      <c r="B96" s="12" t="s">
        <v>127</v>
      </c>
      <c r="C96" s="12" t="s">
        <v>143</v>
      </c>
      <c r="D96" s="12" t="s">
        <v>37</v>
      </c>
      <c r="E96" s="16" t="s">
        <v>16</v>
      </c>
      <c r="F96" s="35">
        <v>830003564</v>
      </c>
      <c r="G96" s="12" t="s">
        <v>110</v>
      </c>
      <c r="H96" s="33">
        <v>45075</v>
      </c>
      <c r="I96" s="9">
        <v>3642335.8</v>
      </c>
      <c r="J96" s="9"/>
      <c r="K96" s="9"/>
      <c r="L96" s="9">
        <f t="shared" si="3"/>
        <v>0</v>
      </c>
      <c r="M96" s="9">
        <v>3642335.8</v>
      </c>
    </row>
    <row r="97" spans="1:13" x14ac:dyDescent="0.25">
      <c r="A97" s="12" t="s">
        <v>103</v>
      </c>
      <c r="B97" s="12" t="s">
        <v>127</v>
      </c>
      <c r="C97" s="12" t="s">
        <v>143</v>
      </c>
      <c r="D97" s="12" t="s">
        <v>37</v>
      </c>
      <c r="E97" s="16" t="s">
        <v>16</v>
      </c>
      <c r="F97" s="35">
        <v>860066942</v>
      </c>
      <c r="G97" s="12" t="s">
        <v>112</v>
      </c>
      <c r="H97" s="33">
        <v>45075</v>
      </c>
      <c r="I97" s="9">
        <v>180360</v>
      </c>
      <c r="J97" s="9"/>
      <c r="K97" s="9"/>
      <c r="L97" s="9">
        <f t="shared" si="3"/>
        <v>0</v>
      </c>
      <c r="M97" s="9">
        <v>180360</v>
      </c>
    </row>
    <row r="98" spans="1:13" x14ac:dyDescent="0.25">
      <c r="A98" s="12" t="s">
        <v>103</v>
      </c>
      <c r="B98" s="12" t="s">
        <v>127</v>
      </c>
      <c r="C98" s="12" t="s">
        <v>143</v>
      </c>
      <c r="D98" s="12" t="s">
        <v>37</v>
      </c>
      <c r="E98" s="16" t="s">
        <v>16</v>
      </c>
      <c r="F98" s="35">
        <v>900156264</v>
      </c>
      <c r="G98" s="12" t="s">
        <v>113</v>
      </c>
      <c r="H98" s="33">
        <v>45075</v>
      </c>
      <c r="I98" s="9">
        <v>52136</v>
      </c>
      <c r="J98" s="9"/>
      <c r="K98" s="9"/>
      <c r="L98" s="9">
        <f t="shared" si="3"/>
        <v>0</v>
      </c>
      <c r="M98" s="9">
        <v>52136</v>
      </c>
    </row>
    <row r="99" spans="1:13" x14ac:dyDescent="0.25">
      <c r="A99" s="12" t="s">
        <v>103</v>
      </c>
      <c r="B99" s="12" t="s">
        <v>127</v>
      </c>
      <c r="C99" s="12" t="s">
        <v>144</v>
      </c>
      <c r="D99" s="12" t="s">
        <v>37</v>
      </c>
      <c r="E99" s="16" t="s">
        <v>15</v>
      </c>
      <c r="F99" s="35">
        <v>800088702</v>
      </c>
      <c r="G99" s="12" t="s">
        <v>105</v>
      </c>
      <c r="H99" s="33">
        <v>45075</v>
      </c>
      <c r="I99" s="9">
        <v>3743488</v>
      </c>
      <c r="J99" s="9"/>
      <c r="K99" s="9"/>
      <c r="L99" s="9">
        <f t="shared" si="3"/>
        <v>3743488</v>
      </c>
      <c r="M99" s="9"/>
    </row>
    <row r="100" spans="1:13" x14ac:dyDescent="0.25">
      <c r="A100" s="12" t="s">
        <v>103</v>
      </c>
      <c r="B100" s="12" t="s">
        <v>127</v>
      </c>
      <c r="C100" s="12" t="s">
        <v>144</v>
      </c>
      <c r="D100" s="12" t="s">
        <v>37</v>
      </c>
      <c r="E100" s="16" t="s">
        <v>15</v>
      </c>
      <c r="F100" s="35">
        <v>800130907</v>
      </c>
      <c r="G100" s="12" t="s">
        <v>106</v>
      </c>
      <c r="H100" s="33">
        <v>45075</v>
      </c>
      <c r="I100" s="9">
        <v>69605072.319999993</v>
      </c>
      <c r="J100" s="9"/>
      <c r="K100" s="9"/>
      <c r="L100" s="9">
        <f t="shared" si="3"/>
        <v>34802536.159999996</v>
      </c>
      <c r="M100" s="9">
        <v>34802536.159999996</v>
      </c>
    </row>
    <row r="101" spans="1:13" x14ac:dyDescent="0.25">
      <c r="A101" s="12" t="s">
        <v>103</v>
      </c>
      <c r="B101" s="12" t="s">
        <v>127</v>
      </c>
      <c r="C101" s="12" t="s">
        <v>144</v>
      </c>
      <c r="D101" s="12" t="s">
        <v>37</v>
      </c>
      <c r="E101" s="16" t="s">
        <v>15</v>
      </c>
      <c r="F101" s="35">
        <v>800251440</v>
      </c>
      <c r="G101" s="12" t="s">
        <v>107</v>
      </c>
      <c r="H101" s="33">
        <v>45075</v>
      </c>
      <c r="I101" s="9">
        <v>79508859</v>
      </c>
      <c r="J101" s="9"/>
      <c r="K101" s="9"/>
      <c r="L101" s="9">
        <f t="shared" si="3"/>
        <v>0</v>
      </c>
      <c r="M101" s="9">
        <v>79508859</v>
      </c>
    </row>
    <row r="102" spans="1:13" x14ac:dyDescent="0.25">
      <c r="A102" s="12" t="s">
        <v>103</v>
      </c>
      <c r="B102" s="12" t="s">
        <v>127</v>
      </c>
      <c r="C102" s="12" t="s">
        <v>144</v>
      </c>
      <c r="D102" s="12" t="s">
        <v>37</v>
      </c>
      <c r="E102" s="16" t="s">
        <v>15</v>
      </c>
      <c r="F102" s="35">
        <v>805001157</v>
      </c>
      <c r="G102" s="12" t="s">
        <v>109</v>
      </c>
      <c r="H102" s="33">
        <v>45075</v>
      </c>
      <c r="I102" s="9">
        <v>22558860</v>
      </c>
      <c r="J102" s="9"/>
      <c r="K102" s="9"/>
      <c r="L102" s="9">
        <f t="shared" si="3"/>
        <v>0</v>
      </c>
      <c r="M102" s="9">
        <v>22558860</v>
      </c>
    </row>
    <row r="103" spans="1:13" x14ac:dyDescent="0.25">
      <c r="A103" s="12" t="s">
        <v>103</v>
      </c>
      <c r="B103" s="12" t="s">
        <v>127</v>
      </c>
      <c r="C103" s="12" t="s">
        <v>144</v>
      </c>
      <c r="D103" s="12" t="s">
        <v>37</v>
      </c>
      <c r="E103" s="16" t="s">
        <v>15</v>
      </c>
      <c r="F103" s="35">
        <v>806008394</v>
      </c>
      <c r="G103" s="12" t="s">
        <v>118</v>
      </c>
      <c r="H103" s="33">
        <v>45075</v>
      </c>
      <c r="I103" s="9">
        <v>23741443</v>
      </c>
      <c r="J103" s="9"/>
      <c r="K103" s="9"/>
      <c r="L103" s="9">
        <f t="shared" si="3"/>
        <v>0</v>
      </c>
      <c r="M103" s="9">
        <v>23741443</v>
      </c>
    </row>
    <row r="104" spans="1:13" x14ac:dyDescent="0.25">
      <c r="A104" s="12" t="s">
        <v>103</v>
      </c>
      <c r="B104" s="12" t="s">
        <v>127</v>
      </c>
      <c r="C104" s="12" t="s">
        <v>144</v>
      </c>
      <c r="D104" s="12" t="s">
        <v>37</v>
      </c>
      <c r="E104" s="16" t="s">
        <v>15</v>
      </c>
      <c r="F104" s="35">
        <v>830003564</v>
      </c>
      <c r="G104" s="12" t="s">
        <v>110</v>
      </c>
      <c r="H104" s="33">
        <v>45075</v>
      </c>
      <c r="I104" s="9">
        <v>10197905.769999996</v>
      </c>
      <c r="J104" s="9"/>
      <c r="K104" s="9"/>
      <c r="L104" s="9">
        <f t="shared" si="3"/>
        <v>0</v>
      </c>
      <c r="M104" s="9">
        <v>10197905.769999996</v>
      </c>
    </row>
    <row r="105" spans="1:13" x14ac:dyDescent="0.25">
      <c r="A105" s="12" t="s">
        <v>103</v>
      </c>
      <c r="B105" s="12" t="s">
        <v>127</v>
      </c>
      <c r="C105" s="12" t="s">
        <v>144</v>
      </c>
      <c r="D105" s="12" t="s">
        <v>37</v>
      </c>
      <c r="E105" s="16" t="s">
        <v>15</v>
      </c>
      <c r="F105" s="35">
        <v>830113831</v>
      </c>
      <c r="G105" s="12" t="s">
        <v>111</v>
      </c>
      <c r="H105" s="33">
        <v>45075</v>
      </c>
      <c r="I105" s="9">
        <v>7145572.9000000004</v>
      </c>
      <c r="J105" s="9"/>
      <c r="K105" s="9"/>
      <c r="L105" s="9">
        <f t="shared" si="3"/>
        <v>0</v>
      </c>
      <c r="M105" s="9">
        <v>7145572.9000000004</v>
      </c>
    </row>
    <row r="106" spans="1:13" x14ac:dyDescent="0.25">
      <c r="A106" s="12" t="s">
        <v>103</v>
      </c>
      <c r="B106" s="12" t="s">
        <v>127</v>
      </c>
      <c r="C106" s="12" t="s">
        <v>144</v>
      </c>
      <c r="D106" s="12" t="s">
        <v>37</v>
      </c>
      <c r="E106" s="16" t="s">
        <v>15</v>
      </c>
      <c r="F106" s="35">
        <v>860066942</v>
      </c>
      <c r="G106" s="12" t="s">
        <v>112</v>
      </c>
      <c r="H106" s="33">
        <v>45075</v>
      </c>
      <c r="I106" s="9">
        <v>19151454</v>
      </c>
      <c r="J106" s="9"/>
      <c r="K106" s="9"/>
      <c r="L106" s="9">
        <f t="shared" si="3"/>
        <v>19151454</v>
      </c>
      <c r="M106" s="9"/>
    </row>
    <row r="107" spans="1:13" x14ac:dyDescent="0.25">
      <c r="A107" s="12" t="s">
        <v>103</v>
      </c>
      <c r="B107" s="12" t="s">
        <v>127</v>
      </c>
      <c r="C107" s="12" t="s">
        <v>144</v>
      </c>
      <c r="D107" s="12" t="s">
        <v>37</v>
      </c>
      <c r="E107" s="16" t="s">
        <v>15</v>
      </c>
      <c r="F107" s="35">
        <v>890303093</v>
      </c>
      <c r="G107" s="12" t="s">
        <v>121</v>
      </c>
      <c r="H107" s="33">
        <v>45075</v>
      </c>
      <c r="I107" s="9">
        <v>283170</v>
      </c>
      <c r="J107" s="9"/>
      <c r="K107" s="9"/>
      <c r="L107" s="9">
        <f t="shared" si="3"/>
        <v>283170</v>
      </c>
      <c r="M107" s="9"/>
    </row>
    <row r="108" spans="1:13" x14ac:dyDescent="0.25">
      <c r="A108" s="12" t="s">
        <v>103</v>
      </c>
      <c r="B108" s="12" t="s">
        <v>127</v>
      </c>
      <c r="C108" s="12" t="s">
        <v>144</v>
      </c>
      <c r="D108" s="12" t="s">
        <v>37</v>
      </c>
      <c r="E108" s="16" t="s">
        <v>15</v>
      </c>
      <c r="F108" s="35">
        <v>900156264</v>
      </c>
      <c r="G108" s="12" t="s">
        <v>113</v>
      </c>
      <c r="H108" s="33">
        <v>45075</v>
      </c>
      <c r="I108" s="9">
        <v>803147638.65999997</v>
      </c>
      <c r="J108" s="9"/>
      <c r="K108" s="9"/>
      <c r="L108" s="9">
        <f t="shared" si="3"/>
        <v>0</v>
      </c>
      <c r="M108" s="9">
        <v>803147638.65999997</v>
      </c>
    </row>
    <row r="109" spans="1:13" x14ac:dyDescent="0.25">
      <c r="A109" s="12" t="s">
        <v>103</v>
      </c>
      <c r="B109" s="12" t="s">
        <v>127</v>
      </c>
      <c r="C109" s="12" t="s">
        <v>144</v>
      </c>
      <c r="D109" s="12" t="s">
        <v>37</v>
      </c>
      <c r="E109" s="16" t="s">
        <v>15</v>
      </c>
      <c r="F109" s="35">
        <v>900935126</v>
      </c>
      <c r="G109" s="12" t="s">
        <v>123</v>
      </c>
      <c r="H109" s="33">
        <v>45075</v>
      </c>
      <c r="I109" s="9">
        <v>1272478</v>
      </c>
      <c r="J109" s="9"/>
      <c r="K109" s="9"/>
      <c r="L109" s="9">
        <f t="shared" si="3"/>
        <v>1272478</v>
      </c>
      <c r="M109" s="9"/>
    </row>
    <row r="110" spans="1:13" x14ac:dyDescent="0.25">
      <c r="A110" s="12" t="s">
        <v>103</v>
      </c>
      <c r="B110" s="12" t="s">
        <v>127</v>
      </c>
      <c r="C110" s="12" t="s">
        <v>144</v>
      </c>
      <c r="D110" s="12" t="s">
        <v>37</v>
      </c>
      <c r="E110" s="16" t="s">
        <v>15</v>
      </c>
      <c r="F110" s="35">
        <v>901021565</v>
      </c>
      <c r="G110" s="12" t="s">
        <v>124</v>
      </c>
      <c r="H110" s="33">
        <v>45075</v>
      </c>
      <c r="I110" s="9">
        <v>6303542</v>
      </c>
      <c r="J110" s="9"/>
      <c r="K110" s="9"/>
      <c r="L110" s="9">
        <f t="shared" si="3"/>
        <v>0</v>
      </c>
      <c r="M110" s="9">
        <v>6303542</v>
      </c>
    </row>
    <row r="111" spans="1:13" x14ac:dyDescent="0.25">
      <c r="A111" s="12" t="s">
        <v>103</v>
      </c>
      <c r="B111" s="12" t="s">
        <v>127</v>
      </c>
      <c r="C111" s="12" t="s">
        <v>144</v>
      </c>
      <c r="D111" s="12" t="s">
        <v>37</v>
      </c>
      <c r="E111" s="16" t="s">
        <v>15</v>
      </c>
      <c r="F111" s="35">
        <v>901097473</v>
      </c>
      <c r="G111" s="12" t="s">
        <v>125</v>
      </c>
      <c r="H111" s="33">
        <v>45075</v>
      </c>
      <c r="I111" s="9">
        <v>14267570</v>
      </c>
      <c r="J111" s="9"/>
      <c r="K111" s="9">
        <f t="shared" ref="K111:K112" si="4">+I111</f>
        <v>14267570</v>
      </c>
      <c r="L111" s="9">
        <f t="shared" si="3"/>
        <v>0</v>
      </c>
      <c r="M111" s="9"/>
    </row>
    <row r="112" spans="1:13" x14ac:dyDescent="0.25">
      <c r="A112" s="12" t="s">
        <v>103</v>
      </c>
      <c r="B112" s="12" t="s">
        <v>127</v>
      </c>
      <c r="C112" s="12" t="s">
        <v>144</v>
      </c>
      <c r="D112" s="12" t="s">
        <v>37</v>
      </c>
      <c r="E112" s="16" t="s">
        <v>15</v>
      </c>
      <c r="F112" s="35">
        <v>901258015</v>
      </c>
      <c r="G112" s="12" t="s">
        <v>126</v>
      </c>
      <c r="H112" s="33">
        <v>45075</v>
      </c>
      <c r="I112" s="9">
        <v>951830</v>
      </c>
      <c r="J112" s="9"/>
      <c r="K112" s="9">
        <f t="shared" si="4"/>
        <v>951830</v>
      </c>
      <c r="L112" s="9">
        <f t="shared" si="3"/>
        <v>0</v>
      </c>
      <c r="M112" s="9"/>
    </row>
    <row r="113" spans="1:13" x14ac:dyDescent="0.25">
      <c r="A113" s="12" t="s">
        <v>103</v>
      </c>
      <c r="B113" s="12" t="s">
        <v>127</v>
      </c>
      <c r="C113" s="12" t="s">
        <v>144</v>
      </c>
      <c r="D113" s="12" t="s">
        <v>37</v>
      </c>
      <c r="E113" s="16" t="s">
        <v>16</v>
      </c>
      <c r="F113" s="35">
        <v>800088702</v>
      </c>
      <c r="G113" s="12" t="s">
        <v>105</v>
      </c>
      <c r="H113" s="33">
        <v>45075</v>
      </c>
      <c r="I113" s="9">
        <v>161011</v>
      </c>
      <c r="J113" s="9"/>
      <c r="K113" s="9"/>
      <c r="L113" s="9">
        <f t="shared" si="3"/>
        <v>161011</v>
      </c>
      <c r="M113" s="9"/>
    </row>
    <row r="114" spans="1:13" x14ac:dyDescent="0.25">
      <c r="A114" s="12" t="s">
        <v>103</v>
      </c>
      <c r="B114" s="12" t="s">
        <v>127</v>
      </c>
      <c r="C114" s="12" t="s">
        <v>144</v>
      </c>
      <c r="D114" s="12" t="s">
        <v>37</v>
      </c>
      <c r="E114" s="16" t="s">
        <v>16</v>
      </c>
      <c r="F114" s="35">
        <v>800130907</v>
      </c>
      <c r="G114" s="12" t="s">
        <v>106</v>
      </c>
      <c r="H114" s="33">
        <v>45075</v>
      </c>
      <c r="I114" s="9">
        <v>3219000</v>
      </c>
      <c r="J114" s="9"/>
      <c r="K114" s="9"/>
      <c r="L114" s="9">
        <f t="shared" si="3"/>
        <v>1609500</v>
      </c>
      <c r="M114" s="9">
        <v>1609500</v>
      </c>
    </row>
    <row r="115" spans="1:13" x14ac:dyDescent="0.25">
      <c r="A115" s="12" t="s">
        <v>103</v>
      </c>
      <c r="B115" s="12" t="s">
        <v>127</v>
      </c>
      <c r="C115" s="12" t="s">
        <v>144</v>
      </c>
      <c r="D115" s="12" t="s">
        <v>37</v>
      </c>
      <c r="E115" s="16" t="s">
        <v>16</v>
      </c>
      <c r="F115" s="35">
        <v>800251440</v>
      </c>
      <c r="G115" s="12" t="s">
        <v>107</v>
      </c>
      <c r="H115" s="33">
        <v>45075</v>
      </c>
      <c r="I115" s="9">
        <v>14740205.4</v>
      </c>
      <c r="J115" s="9"/>
      <c r="K115" s="9"/>
      <c r="L115" s="9">
        <f t="shared" si="3"/>
        <v>0</v>
      </c>
      <c r="M115" s="9">
        <v>14740205.4</v>
      </c>
    </row>
    <row r="116" spans="1:13" x14ac:dyDescent="0.25">
      <c r="A116" s="12" t="s">
        <v>103</v>
      </c>
      <c r="B116" s="12" t="s">
        <v>127</v>
      </c>
      <c r="C116" s="12" t="s">
        <v>144</v>
      </c>
      <c r="D116" s="12" t="s">
        <v>37</v>
      </c>
      <c r="E116" s="16" t="s">
        <v>16</v>
      </c>
      <c r="F116" s="35">
        <v>805001157</v>
      </c>
      <c r="G116" s="12" t="s">
        <v>109</v>
      </c>
      <c r="H116" s="33">
        <v>45075</v>
      </c>
      <c r="I116" s="9">
        <v>18696589</v>
      </c>
      <c r="J116" s="9"/>
      <c r="K116" s="9"/>
      <c r="L116" s="9">
        <f t="shared" si="3"/>
        <v>0</v>
      </c>
      <c r="M116" s="9">
        <v>18696589</v>
      </c>
    </row>
    <row r="117" spans="1:13" x14ac:dyDescent="0.25">
      <c r="A117" s="12" t="s">
        <v>103</v>
      </c>
      <c r="B117" s="12" t="s">
        <v>127</v>
      </c>
      <c r="C117" s="12" t="s">
        <v>144</v>
      </c>
      <c r="D117" s="12" t="s">
        <v>37</v>
      </c>
      <c r="E117" s="16" t="s">
        <v>16</v>
      </c>
      <c r="F117" s="35">
        <v>830003564</v>
      </c>
      <c r="G117" s="12" t="s">
        <v>110</v>
      </c>
      <c r="H117" s="33">
        <v>45075</v>
      </c>
      <c r="I117" s="9">
        <v>2942930.1</v>
      </c>
      <c r="J117" s="9"/>
      <c r="K117" s="9"/>
      <c r="L117" s="9">
        <f t="shared" si="3"/>
        <v>0</v>
      </c>
      <c r="M117" s="9">
        <v>2942930.1</v>
      </c>
    </row>
    <row r="118" spans="1:13" x14ac:dyDescent="0.25">
      <c r="A118" s="12" t="s">
        <v>103</v>
      </c>
      <c r="B118" s="12" t="s">
        <v>127</v>
      </c>
      <c r="C118" s="12" t="s">
        <v>144</v>
      </c>
      <c r="D118" s="12" t="s">
        <v>37</v>
      </c>
      <c r="E118" s="16" t="s">
        <v>16</v>
      </c>
      <c r="F118" s="35">
        <v>830113831</v>
      </c>
      <c r="G118" s="12" t="s">
        <v>111</v>
      </c>
      <c r="H118" s="33">
        <v>45075</v>
      </c>
      <c r="I118" s="9">
        <v>2177446</v>
      </c>
      <c r="J118" s="9"/>
      <c r="K118" s="9"/>
      <c r="L118" s="9">
        <f t="shared" si="3"/>
        <v>0</v>
      </c>
      <c r="M118" s="9">
        <v>2177446</v>
      </c>
    </row>
    <row r="119" spans="1:13" x14ac:dyDescent="0.25">
      <c r="A119" s="12" t="s">
        <v>103</v>
      </c>
      <c r="B119" s="12" t="s">
        <v>127</v>
      </c>
      <c r="C119" s="12" t="s">
        <v>144</v>
      </c>
      <c r="D119" s="12" t="s">
        <v>37</v>
      </c>
      <c r="E119" s="16" t="s">
        <v>16</v>
      </c>
      <c r="F119" s="35">
        <v>860066942</v>
      </c>
      <c r="G119" s="12" t="s">
        <v>112</v>
      </c>
      <c r="H119" s="33">
        <v>45075</v>
      </c>
      <c r="I119" s="9">
        <v>16600010</v>
      </c>
      <c r="J119" s="9"/>
      <c r="K119" s="9"/>
      <c r="L119" s="9">
        <f t="shared" si="3"/>
        <v>16600010</v>
      </c>
      <c r="M119" s="9"/>
    </row>
    <row r="120" spans="1:13" x14ac:dyDescent="0.25">
      <c r="A120" s="12" t="s">
        <v>103</v>
      </c>
      <c r="B120" s="12" t="s">
        <v>127</v>
      </c>
      <c r="C120" s="12" t="s">
        <v>144</v>
      </c>
      <c r="D120" s="12" t="s">
        <v>37</v>
      </c>
      <c r="E120" s="16" t="s">
        <v>16</v>
      </c>
      <c r="F120" s="35">
        <v>900156264</v>
      </c>
      <c r="G120" s="12" t="s">
        <v>113</v>
      </c>
      <c r="H120" s="33">
        <v>45075</v>
      </c>
      <c r="I120" s="9">
        <v>171095512.69999999</v>
      </c>
      <c r="J120" s="9"/>
      <c r="K120" s="9"/>
      <c r="L120" s="9">
        <f t="shared" si="3"/>
        <v>0</v>
      </c>
      <c r="M120" s="9">
        <v>171095512.69999999</v>
      </c>
    </row>
    <row r="121" spans="1:13" x14ac:dyDescent="0.25">
      <c r="A121" s="12" t="s">
        <v>103</v>
      </c>
      <c r="B121" s="12" t="s">
        <v>127</v>
      </c>
      <c r="C121" s="12" t="s">
        <v>144</v>
      </c>
      <c r="D121" s="12" t="s">
        <v>37</v>
      </c>
      <c r="E121" s="16" t="s">
        <v>16</v>
      </c>
      <c r="F121" s="35">
        <v>900604350</v>
      </c>
      <c r="G121" s="12" t="s">
        <v>115</v>
      </c>
      <c r="H121" s="33">
        <v>45075</v>
      </c>
      <c r="I121" s="9">
        <v>2760214</v>
      </c>
      <c r="J121" s="9"/>
      <c r="K121" s="9"/>
      <c r="L121" s="9">
        <f t="shared" si="3"/>
        <v>0</v>
      </c>
      <c r="M121" s="9">
        <v>2760214</v>
      </c>
    </row>
    <row r="122" spans="1:13" x14ac:dyDescent="0.25">
      <c r="A122" s="12" t="s">
        <v>103</v>
      </c>
      <c r="B122" s="12" t="s">
        <v>127</v>
      </c>
      <c r="C122" s="12" t="s">
        <v>144</v>
      </c>
      <c r="D122" s="12" t="s">
        <v>37</v>
      </c>
      <c r="E122" s="16" t="s">
        <v>16</v>
      </c>
      <c r="F122" s="35">
        <v>901021565</v>
      </c>
      <c r="G122" s="12" t="s">
        <v>124</v>
      </c>
      <c r="H122" s="33">
        <v>45075</v>
      </c>
      <c r="I122" s="9">
        <v>36186891</v>
      </c>
      <c r="J122" s="9"/>
      <c r="K122" s="9"/>
      <c r="L122" s="9">
        <f t="shared" si="3"/>
        <v>0</v>
      </c>
      <c r="M122" s="9">
        <v>36186891</v>
      </c>
    </row>
    <row r="123" spans="1:13" x14ac:dyDescent="0.25">
      <c r="A123" s="12" t="s">
        <v>103</v>
      </c>
      <c r="B123" s="12" t="s">
        <v>128</v>
      </c>
      <c r="C123" s="12" t="s">
        <v>143</v>
      </c>
      <c r="D123" s="12" t="s">
        <v>37</v>
      </c>
      <c r="E123" s="16" t="s">
        <v>15</v>
      </c>
      <c r="F123" s="35">
        <v>800130907</v>
      </c>
      <c r="G123" s="12" t="s">
        <v>106</v>
      </c>
      <c r="H123" s="33">
        <v>45075</v>
      </c>
      <c r="I123" s="9">
        <v>17091581.059999999</v>
      </c>
      <c r="J123" s="9"/>
      <c r="K123" s="9"/>
      <c r="L123" s="9">
        <f t="shared" si="3"/>
        <v>0</v>
      </c>
      <c r="M123" s="9">
        <v>17091581.059999999</v>
      </c>
    </row>
    <row r="124" spans="1:13" x14ac:dyDescent="0.25">
      <c r="A124" s="12" t="s">
        <v>103</v>
      </c>
      <c r="B124" s="12" t="s">
        <v>128</v>
      </c>
      <c r="C124" s="12" t="s">
        <v>143</v>
      </c>
      <c r="D124" s="12" t="s">
        <v>37</v>
      </c>
      <c r="E124" s="16" t="s">
        <v>15</v>
      </c>
      <c r="F124" s="35">
        <v>805001157</v>
      </c>
      <c r="G124" s="12" t="s">
        <v>109</v>
      </c>
      <c r="H124" s="33">
        <v>45075</v>
      </c>
      <c r="I124" s="9">
        <v>11854450</v>
      </c>
      <c r="J124" s="9"/>
      <c r="K124" s="9"/>
      <c r="L124" s="9">
        <f t="shared" si="3"/>
        <v>0</v>
      </c>
      <c r="M124" s="9">
        <v>11854450</v>
      </c>
    </row>
    <row r="125" spans="1:13" x14ac:dyDescent="0.25">
      <c r="A125" s="12" t="s">
        <v>103</v>
      </c>
      <c r="B125" s="12" t="s">
        <v>128</v>
      </c>
      <c r="C125" s="12" t="s">
        <v>143</v>
      </c>
      <c r="D125" s="12" t="s">
        <v>37</v>
      </c>
      <c r="E125" s="16" t="s">
        <v>15</v>
      </c>
      <c r="F125" s="35">
        <v>830003564</v>
      </c>
      <c r="G125" s="12" t="s">
        <v>110</v>
      </c>
      <c r="H125" s="33">
        <v>45075</v>
      </c>
      <c r="I125" s="9">
        <v>58247752.729999997</v>
      </c>
      <c r="J125" s="9"/>
      <c r="K125" s="9"/>
      <c r="L125" s="9">
        <f t="shared" si="3"/>
        <v>0</v>
      </c>
      <c r="M125" s="9">
        <v>58247752.729999997</v>
      </c>
    </row>
    <row r="126" spans="1:13" x14ac:dyDescent="0.25">
      <c r="A126" s="12" t="s">
        <v>103</v>
      </c>
      <c r="B126" s="12" t="s">
        <v>128</v>
      </c>
      <c r="C126" s="12" t="s">
        <v>143</v>
      </c>
      <c r="D126" s="12" t="s">
        <v>37</v>
      </c>
      <c r="E126" s="16" t="s">
        <v>15</v>
      </c>
      <c r="F126" s="35">
        <v>860066942</v>
      </c>
      <c r="G126" s="12" t="s">
        <v>112</v>
      </c>
      <c r="H126" s="33">
        <v>45075</v>
      </c>
      <c r="I126" s="9">
        <v>42177662</v>
      </c>
      <c r="J126" s="9"/>
      <c r="K126" s="9"/>
      <c r="L126" s="9">
        <f t="shared" si="3"/>
        <v>0</v>
      </c>
      <c r="M126" s="9">
        <v>42177662</v>
      </c>
    </row>
    <row r="127" spans="1:13" x14ac:dyDescent="0.25">
      <c r="A127" s="12" t="s">
        <v>103</v>
      </c>
      <c r="B127" s="12" t="s">
        <v>128</v>
      </c>
      <c r="C127" s="12" t="s">
        <v>143</v>
      </c>
      <c r="D127" s="12" t="s">
        <v>37</v>
      </c>
      <c r="E127" s="16" t="s">
        <v>15</v>
      </c>
      <c r="F127" s="35">
        <v>900156264</v>
      </c>
      <c r="G127" s="12" t="s">
        <v>113</v>
      </c>
      <c r="H127" s="33">
        <v>45075</v>
      </c>
      <c r="I127" s="9">
        <v>964389</v>
      </c>
      <c r="J127" s="9"/>
      <c r="K127" s="9"/>
      <c r="L127" s="9">
        <f t="shared" si="3"/>
        <v>0</v>
      </c>
      <c r="M127" s="9">
        <v>964389</v>
      </c>
    </row>
    <row r="128" spans="1:13" x14ac:dyDescent="0.25">
      <c r="A128" s="12" t="s">
        <v>103</v>
      </c>
      <c r="B128" s="12" t="s">
        <v>128</v>
      </c>
      <c r="C128" s="12" t="s">
        <v>143</v>
      </c>
      <c r="D128" s="12" t="s">
        <v>37</v>
      </c>
      <c r="E128" s="16" t="s">
        <v>15</v>
      </c>
      <c r="F128" s="35">
        <v>901097473</v>
      </c>
      <c r="G128" s="12" t="s">
        <v>125</v>
      </c>
      <c r="H128" s="33">
        <v>45075</v>
      </c>
      <c r="I128" s="9">
        <v>741056194.76999998</v>
      </c>
      <c r="J128" s="9"/>
      <c r="K128" s="9">
        <f>+I128</f>
        <v>741056194.76999998</v>
      </c>
      <c r="L128" s="9">
        <f t="shared" si="3"/>
        <v>0</v>
      </c>
      <c r="M128" s="9"/>
    </row>
    <row r="129" spans="1:13" x14ac:dyDescent="0.25">
      <c r="A129" s="12" t="s">
        <v>103</v>
      </c>
      <c r="B129" s="12" t="s">
        <v>128</v>
      </c>
      <c r="C129" s="12" t="s">
        <v>143</v>
      </c>
      <c r="D129" s="12" t="s">
        <v>37</v>
      </c>
      <c r="E129" s="16" t="s">
        <v>16</v>
      </c>
      <c r="F129" s="35">
        <v>800130907</v>
      </c>
      <c r="G129" s="12" t="s">
        <v>106</v>
      </c>
      <c r="H129" s="33">
        <v>45075</v>
      </c>
      <c r="I129" s="9">
        <v>2800650</v>
      </c>
      <c r="J129" s="9"/>
      <c r="K129" s="9"/>
      <c r="L129" s="9">
        <f t="shared" si="3"/>
        <v>0</v>
      </c>
      <c r="M129" s="9">
        <v>2800650</v>
      </c>
    </row>
    <row r="130" spans="1:13" x14ac:dyDescent="0.25">
      <c r="A130" s="12" t="s">
        <v>103</v>
      </c>
      <c r="B130" s="12" t="s">
        <v>128</v>
      </c>
      <c r="C130" s="12" t="s">
        <v>143</v>
      </c>
      <c r="D130" s="12" t="s">
        <v>37</v>
      </c>
      <c r="E130" s="16" t="s">
        <v>16</v>
      </c>
      <c r="F130" s="35">
        <v>805001157</v>
      </c>
      <c r="G130" s="12" t="s">
        <v>109</v>
      </c>
      <c r="H130" s="33">
        <v>45075</v>
      </c>
      <c r="I130" s="9">
        <v>21058092</v>
      </c>
      <c r="J130" s="9"/>
      <c r="K130" s="9"/>
      <c r="L130" s="9">
        <f t="shared" si="3"/>
        <v>0</v>
      </c>
      <c r="M130" s="9">
        <v>21058092</v>
      </c>
    </row>
    <row r="131" spans="1:13" x14ac:dyDescent="0.25">
      <c r="A131" s="12" t="s">
        <v>103</v>
      </c>
      <c r="B131" s="12" t="s">
        <v>128</v>
      </c>
      <c r="C131" s="12" t="s">
        <v>144</v>
      </c>
      <c r="D131" s="12" t="s">
        <v>37</v>
      </c>
      <c r="E131" s="16" t="s">
        <v>15</v>
      </c>
      <c r="F131" s="35">
        <v>800088702</v>
      </c>
      <c r="G131" s="12" t="s">
        <v>105</v>
      </c>
      <c r="H131" s="33">
        <v>45075</v>
      </c>
      <c r="I131" s="9">
        <v>216953264.16</v>
      </c>
      <c r="J131" s="9"/>
      <c r="K131" s="9"/>
      <c r="L131" s="9">
        <f t="shared" si="3"/>
        <v>216953264.16</v>
      </c>
      <c r="M131" s="9"/>
    </row>
    <row r="132" spans="1:13" x14ac:dyDescent="0.25">
      <c r="A132" s="12" t="s">
        <v>103</v>
      </c>
      <c r="B132" s="12" t="s">
        <v>128</v>
      </c>
      <c r="C132" s="12" t="s">
        <v>144</v>
      </c>
      <c r="D132" s="12" t="s">
        <v>37</v>
      </c>
      <c r="E132" s="16" t="s">
        <v>15</v>
      </c>
      <c r="F132" s="35">
        <v>800130907</v>
      </c>
      <c r="G132" s="12" t="s">
        <v>106</v>
      </c>
      <c r="H132" s="33">
        <v>45075</v>
      </c>
      <c r="I132" s="9">
        <v>235837833.88</v>
      </c>
      <c r="J132" s="9"/>
      <c r="K132" s="9"/>
      <c r="L132" s="9">
        <f t="shared" si="3"/>
        <v>117918916.94</v>
      </c>
      <c r="M132" s="9">
        <v>117918916.94</v>
      </c>
    </row>
    <row r="133" spans="1:13" x14ac:dyDescent="0.25">
      <c r="A133" s="12" t="s">
        <v>103</v>
      </c>
      <c r="B133" s="12" t="s">
        <v>128</v>
      </c>
      <c r="C133" s="12" t="s">
        <v>144</v>
      </c>
      <c r="D133" s="12" t="s">
        <v>37</v>
      </c>
      <c r="E133" s="16" t="s">
        <v>15</v>
      </c>
      <c r="F133" s="35">
        <v>800251440</v>
      </c>
      <c r="G133" s="12" t="s">
        <v>107</v>
      </c>
      <c r="H133" s="33">
        <v>45075</v>
      </c>
      <c r="I133" s="9">
        <v>1163230</v>
      </c>
      <c r="J133" s="9"/>
      <c r="K133" s="9"/>
      <c r="L133" s="9">
        <f t="shared" si="3"/>
        <v>0</v>
      </c>
      <c r="M133" s="9">
        <v>1163230</v>
      </c>
    </row>
    <row r="134" spans="1:13" x14ac:dyDescent="0.25">
      <c r="A134" s="12" t="s">
        <v>103</v>
      </c>
      <c r="B134" s="12" t="s">
        <v>128</v>
      </c>
      <c r="C134" s="12" t="s">
        <v>144</v>
      </c>
      <c r="D134" s="12" t="s">
        <v>37</v>
      </c>
      <c r="E134" s="16" t="s">
        <v>15</v>
      </c>
      <c r="F134" s="35">
        <v>805001157</v>
      </c>
      <c r="G134" s="12" t="s">
        <v>109</v>
      </c>
      <c r="H134" s="33">
        <v>45075</v>
      </c>
      <c r="I134" s="9">
        <v>489170314.27000004</v>
      </c>
      <c r="J134" s="9"/>
      <c r="K134" s="9"/>
      <c r="L134" s="9">
        <f t="shared" si="3"/>
        <v>0</v>
      </c>
      <c r="M134" s="9">
        <v>489170314.27000004</v>
      </c>
    </row>
    <row r="135" spans="1:13" x14ac:dyDescent="0.25">
      <c r="A135" s="12" t="s">
        <v>103</v>
      </c>
      <c r="B135" s="12" t="s">
        <v>128</v>
      </c>
      <c r="C135" s="12" t="s">
        <v>144</v>
      </c>
      <c r="D135" s="12" t="s">
        <v>37</v>
      </c>
      <c r="E135" s="16" t="s">
        <v>15</v>
      </c>
      <c r="F135" s="35">
        <v>830003564</v>
      </c>
      <c r="G135" s="12" t="s">
        <v>110</v>
      </c>
      <c r="H135" s="33">
        <v>45075</v>
      </c>
      <c r="I135" s="9">
        <v>2149900834.73</v>
      </c>
      <c r="J135" s="9"/>
      <c r="K135" s="9"/>
      <c r="L135" s="9">
        <f t="shared" si="3"/>
        <v>0</v>
      </c>
      <c r="M135" s="9">
        <v>2149900834.73</v>
      </c>
    </row>
    <row r="136" spans="1:13" x14ac:dyDescent="0.25">
      <c r="A136" s="12" t="s">
        <v>103</v>
      </c>
      <c r="B136" s="12" t="s">
        <v>128</v>
      </c>
      <c r="C136" s="12" t="s">
        <v>144</v>
      </c>
      <c r="D136" s="12" t="s">
        <v>37</v>
      </c>
      <c r="E136" s="16" t="s">
        <v>15</v>
      </c>
      <c r="F136" s="35">
        <v>860066942</v>
      </c>
      <c r="G136" s="12" t="s">
        <v>112</v>
      </c>
      <c r="H136" s="33">
        <v>45075</v>
      </c>
      <c r="I136" s="9">
        <v>133026721.58</v>
      </c>
      <c r="J136" s="9"/>
      <c r="K136" s="9"/>
      <c r="L136" s="9">
        <f t="shared" si="3"/>
        <v>133026721.58</v>
      </c>
      <c r="M136" s="9"/>
    </row>
    <row r="137" spans="1:13" x14ac:dyDescent="0.25">
      <c r="A137" s="12" t="s">
        <v>103</v>
      </c>
      <c r="B137" s="12" t="s">
        <v>128</v>
      </c>
      <c r="C137" s="12" t="s">
        <v>144</v>
      </c>
      <c r="D137" s="12" t="s">
        <v>37</v>
      </c>
      <c r="E137" s="16" t="s">
        <v>15</v>
      </c>
      <c r="F137" s="35">
        <v>900156264</v>
      </c>
      <c r="G137" s="12" t="s">
        <v>113</v>
      </c>
      <c r="H137" s="33">
        <v>45075</v>
      </c>
      <c r="I137" s="9">
        <v>1296225780.54</v>
      </c>
      <c r="J137" s="9"/>
      <c r="K137" s="9"/>
      <c r="L137" s="9">
        <f t="shared" si="3"/>
        <v>0</v>
      </c>
      <c r="M137" s="9">
        <v>1296225780.54</v>
      </c>
    </row>
    <row r="138" spans="1:13" x14ac:dyDescent="0.25">
      <c r="A138" s="12" t="s">
        <v>103</v>
      </c>
      <c r="B138" s="12" t="s">
        <v>128</v>
      </c>
      <c r="C138" s="12" t="s">
        <v>144</v>
      </c>
      <c r="D138" s="12" t="s">
        <v>37</v>
      </c>
      <c r="E138" s="16" t="s">
        <v>15</v>
      </c>
      <c r="F138" s="35">
        <v>900604350</v>
      </c>
      <c r="G138" s="12" t="s">
        <v>115</v>
      </c>
      <c r="H138" s="33">
        <v>45075</v>
      </c>
      <c r="I138" s="9">
        <v>61020</v>
      </c>
      <c r="J138" s="9"/>
      <c r="K138" s="9"/>
      <c r="L138" s="9">
        <f t="shared" si="3"/>
        <v>0</v>
      </c>
      <c r="M138" s="9">
        <v>61020</v>
      </c>
    </row>
    <row r="139" spans="1:13" x14ac:dyDescent="0.25">
      <c r="A139" s="12" t="s">
        <v>103</v>
      </c>
      <c r="B139" s="12" t="s">
        <v>128</v>
      </c>
      <c r="C139" s="12" t="s">
        <v>144</v>
      </c>
      <c r="D139" s="12" t="s">
        <v>37</v>
      </c>
      <c r="E139" s="16" t="s">
        <v>15</v>
      </c>
      <c r="F139" s="35">
        <v>900914254</v>
      </c>
      <c r="G139" s="12" t="s">
        <v>129</v>
      </c>
      <c r="H139" s="33">
        <v>45075</v>
      </c>
      <c r="I139" s="9">
        <v>236207232</v>
      </c>
      <c r="J139" s="9"/>
      <c r="K139" s="9"/>
      <c r="L139" s="9">
        <f t="shared" si="3"/>
        <v>236207232</v>
      </c>
      <c r="M139" s="9"/>
    </row>
    <row r="140" spans="1:13" x14ac:dyDescent="0.25">
      <c r="A140" s="12" t="s">
        <v>103</v>
      </c>
      <c r="B140" s="12" t="s">
        <v>128</v>
      </c>
      <c r="C140" s="12" t="s">
        <v>144</v>
      </c>
      <c r="D140" s="12" t="s">
        <v>37</v>
      </c>
      <c r="E140" s="16" t="s">
        <v>15</v>
      </c>
      <c r="F140" s="35">
        <v>901097473</v>
      </c>
      <c r="G140" s="12" t="s">
        <v>125</v>
      </c>
      <c r="H140" s="33">
        <v>45075</v>
      </c>
      <c r="I140" s="9">
        <v>563645314.62</v>
      </c>
      <c r="J140" s="9"/>
      <c r="K140" s="9">
        <f t="shared" ref="K140:K141" si="5">+I140</f>
        <v>563645314.62</v>
      </c>
      <c r="L140" s="9">
        <f t="shared" si="3"/>
        <v>0</v>
      </c>
      <c r="M140" s="9"/>
    </row>
    <row r="141" spans="1:13" x14ac:dyDescent="0.25">
      <c r="A141" s="12" t="s">
        <v>103</v>
      </c>
      <c r="B141" s="12" t="s">
        <v>128</v>
      </c>
      <c r="C141" s="12" t="s">
        <v>144</v>
      </c>
      <c r="D141" s="12" t="s">
        <v>37</v>
      </c>
      <c r="E141" s="16" t="s">
        <v>15</v>
      </c>
      <c r="F141" s="35">
        <v>901258015</v>
      </c>
      <c r="G141" s="12" t="s">
        <v>126</v>
      </c>
      <c r="H141" s="33">
        <v>45075</v>
      </c>
      <c r="I141" s="9">
        <v>246300258.5</v>
      </c>
      <c r="J141" s="9"/>
      <c r="K141" s="9">
        <f t="shared" si="5"/>
        <v>246300258.5</v>
      </c>
      <c r="L141" s="9">
        <f t="shared" si="3"/>
        <v>0</v>
      </c>
      <c r="M141" s="9"/>
    </row>
    <row r="142" spans="1:13" x14ac:dyDescent="0.25">
      <c r="A142" s="12" t="s">
        <v>103</v>
      </c>
      <c r="B142" s="12" t="s">
        <v>128</v>
      </c>
      <c r="C142" s="12" t="s">
        <v>144</v>
      </c>
      <c r="D142" s="12" t="s">
        <v>37</v>
      </c>
      <c r="E142" s="16" t="s">
        <v>16</v>
      </c>
      <c r="F142" s="35">
        <v>800088702</v>
      </c>
      <c r="G142" s="12" t="s">
        <v>105</v>
      </c>
      <c r="H142" s="33">
        <v>45075</v>
      </c>
      <c r="I142" s="9">
        <v>69998823</v>
      </c>
      <c r="J142" s="9"/>
      <c r="K142" s="9"/>
      <c r="L142" s="9">
        <f t="shared" si="3"/>
        <v>69998823</v>
      </c>
      <c r="M142" s="9"/>
    </row>
    <row r="143" spans="1:13" x14ac:dyDescent="0.25">
      <c r="A143" s="12" t="s">
        <v>103</v>
      </c>
      <c r="B143" s="12" t="s">
        <v>128</v>
      </c>
      <c r="C143" s="12" t="s">
        <v>144</v>
      </c>
      <c r="D143" s="12" t="s">
        <v>37</v>
      </c>
      <c r="E143" s="16" t="s">
        <v>16</v>
      </c>
      <c r="F143" s="35">
        <v>800130907</v>
      </c>
      <c r="G143" s="12" t="s">
        <v>106</v>
      </c>
      <c r="H143" s="33">
        <v>45075</v>
      </c>
      <c r="I143" s="9">
        <v>220624</v>
      </c>
      <c r="J143" s="9"/>
      <c r="K143" s="9"/>
      <c r="L143" s="9">
        <f t="shared" si="3"/>
        <v>110312</v>
      </c>
      <c r="M143" s="9">
        <v>110312</v>
      </c>
    </row>
    <row r="144" spans="1:13" x14ac:dyDescent="0.25">
      <c r="A144" s="12" t="s">
        <v>103</v>
      </c>
      <c r="B144" s="12" t="s">
        <v>128</v>
      </c>
      <c r="C144" s="12" t="s">
        <v>144</v>
      </c>
      <c r="D144" s="12" t="s">
        <v>37</v>
      </c>
      <c r="E144" s="16" t="s">
        <v>16</v>
      </c>
      <c r="F144" s="35">
        <v>800251440</v>
      </c>
      <c r="G144" s="12" t="s">
        <v>107</v>
      </c>
      <c r="H144" s="33">
        <v>45075</v>
      </c>
      <c r="I144" s="9">
        <v>7378886</v>
      </c>
      <c r="J144" s="9"/>
      <c r="K144" s="9"/>
      <c r="L144" s="9">
        <f t="shared" si="3"/>
        <v>0</v>
      </c>
      <c r="M144" s="9">
        <v>7378886</v>
      </c>
    </row>
    <row r="145" spans="1:13" x14ac:dyDescent="0.25">
      <c r="A145" s="12" t="s">
        <v>103</v>
      </c>
      <c r="B145" s="12" t="s">
        <v>128</v>
      </c>
      <c r="C145" s="12" t="s">
        <v>144</v>
      </c>
      <c r="D145" s="12" t="s">
        <v>37</v>
      </c>
      <c r="E145" s="16" t="s">
        <v>16</v>
      </c>
      <c r="F145" s="35">
        <v>805001157</v>
      </c>
      <c r="G145" s="12" t="s">
        <v>109</v>
      </c>
      <c r="H145" s="33">
        <v>45075</v>
      </c>
      <c r="I145" s="9">
        <v>31400108.669999998</v>
      </c>
      <c r="J145" s="9"/>
      <c r="K145" s="9"/>
      <c r="L145" s="9">
        <f t="shared" si="3"/>
        <v>0</v>
      </c>
      <c r="M145" s="9">
        <v>31400108.669999998</v>
      </c>
    </row>
    <row r="146" spans="1:13" x14ac:dyDescent="0.25">
      <c r="A146" s="12" t="s">
        <v>103</v>
      </c>
      <c r="B146" s="12" t="s">
        <v>128</v>
      </c>
      <c r="C146" s="12" t="s">
        <v>144</v>
      </c>
      <c r="D146" s="12" t="s">
        <v>37</v>
      </c>
      <c r="E146" s="16" t="s">
        <v>16</v>
      </c>
      <c r="F146" s="35">
        <v>830003564</v>
      </c>
      <c r="G146" s="12" t="s">
        <v>110</v>
      </c>
      <c r="H146" s="33">
        <v>45075</v>
      </c>
      <c r="I146" s="9">
        <v>5999393.2000000002</v>
      </c>
      <c r="J146" s="9"/>
      <c r="K146" s="9"/>
      <c r="L146" s="9">
        <f t="shared" si="3"/>
        <v>0</v>
      </c>
      <c r="M146" s="9">
        <v>5999393.2000000002</v>
      </c>
    </row>
    <row r="147" spans="1:13" x14ac:dyDescent="0.25">
      <c r="A147" s="12" t="s">
        <v>103</v>
      </c>
      <c r="B147" s="12" t="s">
        <v>128</v>
      </c>
      <c r="C147" s="12" t="s">
        <v>144</v>
      </c>
      <c r="D147" s="12" t="s">
        <v>37</v>
      </c>
      <c r="E147" s="16" t="s">
        <v>16</v>
      </c>
      <c r="F147" s="35">
        <v>860066942</v>
      </c>
      <c r="G147" s="12" t="s">
        <v>112</v>
      </c>
      <c r="H147" s="33">
        <v>45075</v>
      </c>
      <c r="I147" s="9">
        <v>8514910.5</v>
      </c>
      <c r="J147" s="9"/>
      <c r="K147" s="9"/>
      <c r="L147" s="9">
        <f t="shared" ref="L147:L210" si="6">+I147-J147-K147-M147</f>
        <v>8514910.5</v>
      </c>
      <c r="M147" s="9"/>
    </row>
    <row r="148" spans="1:13" x14ac:dyDescent="0.25">
      <c r="A148" s="12" t="s">
        <v>103</v>
      </c>
      <c r="B148" s="12" t="s">
        <v>128</v>
      </c>
      <c r="C148" s="12" t="s">
        <v>144</v>
      </c>
      <c r="D148" s="12" t="s">
        <v>37</v>
      </c>
      <c r="E148" s="16" t="s">
        <v>16</v>
      </c>
      <c r="F148" s="35">
        <v>900156264</v>
      </c>
      <c r="G148" s="12" t="s">
        <v>113</v>
      </c>
      <c r="H148" s="33">
        <v>45075</v>
      </c>
      <c r="I148" s="9">
        <v>376442145</v>
      </c>
      <c r="J148" s="9"/>
      <c r="K148" s="9"/>
      <c r="L148" s="9">
        <f t="shared" si="6"/>
        <v>0</v>
      </c>
      <c r="M148" s="9">
        <v>376442145</v>
      </c>
    </row>
    <row r="149" spans="1:13" x14ac:dyDescent="0.25">
      <c r="A149" s="34" t="s">
        <v>103</v>
      </c>
      <c r="B149" s="12" t="s">
        <v>128</v>
      </c>
      <c r="C149" s="12" t="s">
        <v>144</v>
      </c>
      <c r="D149" s="12" t="s">
        <v>37</v>
      </c>
      <c r="E149" s="16" t="s">
        <v>16</v>
      </c>
      <c r="F149" s="35">
        <v>901258015</v>
      </c>
      <c r="G149" s="12" t="s">
        <v>126</v>
      </c>
      <c r="H149" s="33">
        <v>45075</v>
      </c>
      <c r="I149" s="9">
        <v>1691026</v>
      </c>
      <c r="J149" s="9"/>
      <c r="K149" s="9">
        <f>+I149</f>
        <v>1691026</v>
      </c>
      <c r="L149" s="9">
        <f t="shared" si="6"/>
        <v>0</v>
      </c>
      <c r="M149" s="9"/>
    </row>
    <row r="150" spans="1:13" x14ac:dyDescent="0.25">
      <c r="A150" s="12" t="s">
        <v>100</v>
      </c>
      <c r="B150" s="12" t="s">
        <v>104</v>
      </c>
      <c r="C150" s="12" t="s">
        <v>143</v>
      </c>
      <c r="D150" s="12" t="s">
        <v>37</v>
      </c>
      <c r="E150" s="16" t="s">
        <v>15</v>
      </c>
      <c r="F150" s="35">
        <v>800130907</v>
      </c>
      <c r="G150" s="12" t="s">
        <v>106</v>
      </c>
      <c r="H150" s="33">
        <v>45070</v>
      </c>
      <c r="I150" s="9">
        <v>19175683</v>
      </c>
      <c r="J150" s="9"/>
      <c r="K150" s="9"/>
      <c r="L150" s="9">
        <f t="shared" si="6"/>
        <v>0</v>
      </c>
      <c r="M150" s="9">
        <v>19175683</v>
      </c>
    </row>
    <row r="151" spans="1:13" x14ac:dyDescent="0.25">
      <c r="A151" s="12" t="s">
        <v>100</v>
      </c>
      <c r="B151" s="12" t="s">
        <v>104</v>
      </c>
      <c r="C151" s="12" t="s">
        <v>143</v>
      </c>
      <c r="D151" s="12" t="s">
        <v>37</v>
      </c>
      <c r="E151" s="16" t="s">
        <v>15</v>
      </c>
      <c r="F151" s="35">
        <v>805001157</v>
      </c>
      <c r="G151" s="12" t="s">
        <v>109</v>
      </c>
      <c r="H151" s="33">
        <v>45070</v>
      </c>
      <c r="I151" s="9">
        <v>112046</v>
      </c>
      <c r="J151" s="9"/>
      <c r="K151" s="9"/>
      <c r="L151" s="9">
        <f t="shared" si="6"/>
        <v>0</v>
      </c>
      <c r="M151" s="9">
        <v>112046</v>
      </c>
    </row>
    <row r="152" spans="1:13" x14ac:dyDescent="0.25">
      <c r="A152" s="12" t="s">
        <v>100</v>
      </c>
      <c r="B152" s="12" t="s">
        <v>104</v>
      </c>
      <c r="C152" s="12" t="s">
        <v>143</v>
      </c>
      <c r="D152" s="12" t="s">
        <v>37</v>
      </c>
      <c r="E152" s="16" t="s">
        <v>15</v>
      </c>
      <c r="F152" s="35">
        <v>830003564</v>
      </c>
      <c r="G152" s="12" t="s">
        <v>110</v>
      </c>
      <c r="H152" s="33">
        <v>45070</v>
      </c>
      <c r="I152" s="9">
        <v>19121332.969999999</v>
      </c>
      <c r="J152" s="9"/>
      <c r="K152" s="9"/>
      <c r="L152" s="9">
        <f t="shared" si="6"/>
        <v>0</v>
      </c>
      <c r="M152" s="9">
        <v>19121332.969999999</v>
      </c>
    </row>
    <row r="153" spans="1:13" x14ac:dyDescent="0.25">
      <c r="A153" s="12" t="s">
        <v>100</v>
      </c>
      <c r="B153" s="12" t="s">
        <v>104</v>
      </c>
      <c r="C153" s="12" t="s">
        <v>143</v>
      </c>
      <c r="D153" s="12" t="s">
        <v>37</v>
      </c>
      <c r="E153" s="16" t="s">
        <v>15</v>
      </c>
      <c r="F153" s="35">
        <v>900156264</v>
      </c>
      <c r="G153" s="12" t="s">
        <v>113</v>
      </c>
      <c r="H153" s="33">
        <v>45070</v>
      </c>
      <c r="I153" s="9">
        <v>126292831.7</v>
      </c>
      <c r="J153" s="9"/>
      <c r="K153" s="9"/>
      <c r="L153" s="9">
        <f t="shared" si="6"/>
        <v>0</v>
      </c>
      <c r="M153" s="9">
        <v>126292831.7</v>
      </c>
    </row>
    <row r="154" spans="1:13" x14ac:dyDescent="0.25">
      <c r="A154" s="12" t="s">
        <v>100</v>
      </c>
      <c r="B154" s="12" t="s">
        <v>104</v>
      </c>
      <c r="C154" s="12" t="s">
        <v>143</v>
      </c>
      <c r="D154" s="12" t="s">
        <v>37</v>
      </c>
      <c r="E154" s="16" t="s">
        <v>15</v>
      </c>
      <c r="F154" s="35">
        <v>900226715</v>
      </c>
      <c r="G154" s="12" t="s">
        <v>122</v>
      </c>
      <c r="H154" s="33">
        <v>45070</v>
      </c>
      <c r="I154" s="9">
        <v>1315028</v>
      </c>
      <c r="J154" s="9"/>
      <c r="K154" s="9"/>
      <c r="L154" s="9">
        <f t="shared" si="6"/>
        <v>0</v>
      </c>
      <c r="M154" s="9">
        <v>1315028</v>
      </c>
    </row>
    <row r="155" spans="1:13" x14ac:dyDescent="0.25">
      <c r="A155" s="12" t="s">
        <v>100</v>
      </c>
      <c r="B155" s="12" t="s">
        <v>104</v>
      </c>
      <c r="C155" s="12" t="s">
        <v>143</v>
      </c>
      <c r="D155" s="12" t="s">
        <v>37</v>
      </c>
      <c r="E155" s="16" t="s">
        <v>16</v>
      </c>
      <c r="F155" s="35">
        <v>830003564</v>
      </c>
      <c r="G155" s="12" t="s">
        <v>110</v>
      </c>
      <c r="H155" s="33">
        <v>45070</v>
      </c>
      <c r="I155" s="9">
        <v>537739.80000000005</v>
      </c>
      <c r="J155" s="9"/>
      <c r="K155" s="9"/>
      <c r="L155" s="9">
        <f t="shared" si="6"/>
        <v>0</v>
      </c>
      <c r="M155" s="9">
        <v>537739.80000000005</v>
      </c>
    </row>
    <row r="156" spans="1:13" x14ac:dyDescent="0.25">
      <c r="A156" s="12" t="s">
        <v>100</v>
      </c>
      <c r="B156" s="12" t="s">
        <v>104</v>
      </c>
      <c r="C156" s="12" t="s">
        <v>143</v>
      </c>
      <c r="D156" s="12" t="s">
        <v>37</v>
      </c>
      <c r="E156" s="16" t="s">
        <v>16</v>
      </c>
      <c r="F156" s="35">
        <v>900156264</v>
      </c>
      <c r="G156" s="12" t="s">
        <v>113</v>
      </c>
      <c r="H156" s="33">
        <v>45070</v>
      </c>
      <c r="I156" s="9">
        <v>5226809</v>
      </c>
      <c r="J156" s="9"/>
      <c r="K156" s="9"/>
      <c r="L156" s="9">
        <f t="shared" si="6"/>
        <v>0</v>
      </c>
      <c r="M156" s="9">
        <v>5226809</v>
      </c>
    </row>
    <row r="157" spans="1:13" x14ac:dyDescent="0.25">
      <c r="A157" s="12" t="s">
        <v>100</v>
      </c>
      <c r="B157" s="12" t="s">
        <v>104</v>
      </c>
      <c r="C157" s="12" t="s">
        <v>143</v>
      </c>
      <c r="D157" s="12" t="s">
        <v>131</v>
      </c>
      <c r="E157" s="16" t="s">
        <v>15</v>
      </c>
      <c r="F157" s="35">
        <v>830003564</v>
      </c>
      <c r="G157" s="12" t="s">
        <v>110</v>
      </c>
      <c r="H157" s="33">
        <v>45070</v>
      </c>
      <c r="I157" s="9">
        <v>4559.76</v>
      </c>
      <c r="J157" s="9"/>
      <c r="K157" s="9"/>
      <c r="L157" s="9">
        <f t="shared" si="6"/>
        <v>0</v>
      </c>
      <c r="M157" s="9">
        <v>4559.76</v>
      </c>
    </row>
    <row r="158" spans="1:13" x14ac:dyDescent="0.25">
      <c r="A158" s="12" t="s">
        <v>100</v>
      </c>
      <c r="B158" s="12" t="s">
        <v>104</v>
      </c>
      <c r="C158" s="12" t="s">
        <v>143</v>
      </c>
      <c r="D158" s="12" t="s">
        <v>131</v>
      </c>
      <c r="E158" s="16" t="s">
        <v>15</v>
      </c>
      <c r="F158" s="35">
        <v>891180008</v>
      </c>
      <c r="G158" s="12" t="s">
        <v>134</v>
      </c>
      <c r="H158" s="33">
        <v>45070</v>
      </c>
      <c r="I158" s="9">
        <v>47012373</v>
      </c>
      <c r="J158" s="9"/>
      <c r="K158" s="9">
        <f>+I158</f>
        <v>47012373</v>
      </c>
      <c r="L158" s="9">
        <f t="shared" si="6"/>
        <v>0</v>
      </c>
      <c r="M158" s="9"/>
    </row>
    <row r="159" spans="1:13" x14ac:dyDescent="0.25">
      <c r="A159" s="12" t="s">
        <v>100</v>
      </c>
      <c r="B159" s="12" t="s">
        <v>104</v>
      </c>
      <c r="C159" s="12" t="s">
        <v>143</v>
      </c>
      <c r="D159" s="12" t="s">
        <v>131</v>
      </c>
      <c r="E159" s="16" t="s">
        <v>15</v>
      </c>
      <c r="F159" s="35">
        <v>900156264</v>
      </c>
      <c r="G159" s="12" t="s">
        <v>113</v>
      </c>
      <c r="H159" s="33">
        <v>45070</v>
      </c>
      <c r="I159" s="9">
        <v>27241179.5</v>
      </c>
      <c r="J159" s="9"/>
      <c r="K159" s="9"/>
      <c r="L159" s="9">
        <f t="shared" si="6"/>
        <v>0</v>
      </c>
      <c r="M159" s="9">
        <v>27241179.5</v>
      </c>
    </row>
    <row r="160" spans="1:13" x14ac:dyDescent="0.25">
      <c r="A160" s="12" t="s">
        <v>100</v>
      </c>
      <c r="B160" s="12" t="s">
        <v>104</v>
      </c>
      <c r="C160" s="12" t="s">
        <v>143</v>
      </c>
      <c r="D160" s="12" t="s">
        <v>131</v>
      </c>
      <c r="E160" s="16" t="s">
        <v>15</v>
      </c>
      <c r="F160" s="35">
        <v>900226715</v>
      </c>
      <c r="G160" s="12" t="s">
        <v>122</v>
      </c>
      <c r="H160" s="33">
        <v>45070</v>
      </c>
      <c r="I160" s="9">
        <v>77993893.540000007</v>
      </c>
      <c r="J160" s="9"/>
      <c r="K160" s="9"/>
      <c r="L160" s="9">
        <f t="shared" si="6"/>
        <v>0</v>
      </c>
      <c r="M160" s="9">
        <v>77993893.540000007</v>
      </c>
    </row>
    <row r="161" spans="1:13" x14ac:dyDescent="0.25">
      <c r="A161" s="12" t="s">
        <v>100</v>
      </c>
      <c r="B161" s="12" t="s">
        <v>104</v>
      </c>
      <c r="C161" s="12" t="s">
        <v>143</v>
      </c>
      <c r="D161" s="12" t="s">
        <v>131</v>
      </c>
      <c r="E161" s="16" t="s">
        <v>16</v>
      </c>
      <c r="F161" s="35">
        <v>800130907</v>
      </c>
      <c r="G161" s="12" t="s">
        <v>106</v>
      </c>
      <c r="H161" s="33">
        <v>45070</v>
      </c>
      <c r="I161" s="9">
        <v>75583</v>
      </c>
      <c r="J161" s="9"/>
      <c r="K161" s="9"/>
      <c r="L161" s="9">
        <f t="shared" si="6"/>
        <v>0</v>
      </c>
      <c r="M161" s="9">
        <v>75583</v>
      </c>
    </row>
    <row r="162" spans="1:13" x14ac:dyDescent="0.25">
      <c r="A162" s="12" t="s">
        <v>100</v>
      </c>
      <c r="B162" s="12" t="s">
        <v>104</v>
      </c>
      <c r="C162" s="12" t="s">
        <v>143</v>
      </c>
      <c r="D162" s="12" t="s">
        <v>131</v>
      </c>
      <c r="E162" s="16" t="s">
        <v>16</v>
      </c>
      <c r="F162" s="35">
        <v>804002105</v>
      </c>
      <c r="G162" s="12" t="s">
        <v>132</v>
      </c>
      <c r="H162" s="33">
        <v>45070</v>
      </c>
      <c r="I162" s="9">
        <v>993743</v>
      </c>
      <c r="J162" s="9"/>
      <c r="K162" s="9">
        <f>+I162</f>
        <v>993743</v>
      </c>
      <c r="L162" s="9">
        <f t="shared" si="6"/>
        <v>0</v>
      </c>
      <c r="M162" s="9"/>
    </row>
    <row r="163" spans="1:13" x14ac:dyDescent="0.25">
      <c r="A163" s="12" t="s">
        <v>100</v>
      </c>
      <c r="B163" s="12" t="s">
        <v>104</v>
      </c>
      <c r="C163" s="12" t="s">
        <v>143</v>
      </c>
      <c r="D163" s="12" t="s">
        <v>131</v>
      </c>
      <c r="E163" s="16" t="s">
        <v>16</v>
      </c>
      <c r="F163" s="35">
        <v>900226715</v>
      </c>
      <c r="G163" s="12" t="s">
        <v>122</v>
      </c>
      <c r="H163" s="33">
        <v>45070</v>
      </c>
      <c r="I163" s="9">
        <v>3413972</v>
      </c>
      <c r="J163" s="9"/>
      <c r="K163" s="9"/>
      <c r="L163" s="9">
        <f t="shared" si="6"/>
        <v>0</v>
      </c>
      <c r="M163" s="9">
        <v>3413972</v>
      </c>
    </row>
    <row r="164" spans="1:13" x14ac:dyDescent="0.25">
      <c r="A164" s="12" t="s">
        <v>100</v>
      </c>
      <c r="B164" s="12" t="s">
        <v>104</v>
      </c>
      <c r="C164" s="12" t="s">
        <v>144</v>
      </c>
      <c r="D164" s="12" t="s">
        <v>37</v>
      </c>
      <c r="E164" s="16" t="s">
        <v>15</v>
      </c>
      <c r="F164" s="35">
        <v>800088702</v>
      </c>
      <c r="G164" s="12" t="s">
        <v>105</v>
      </c>
      <c r="H164" s="33">
        <v>45070</v>
      </c>
      <c r="I164" s="9">
        <v>31729223</v>
      </c>
      <c r="J164" s="9"/>
      <c r="K164" s="9"/>
      <c r="L164" s="9">
        <f t="shared" si="6"/>
        <v>31729223</v>
      </c>
      <c r="M164" s="9"/>
    </row>
    <row r="165" spans="1:13" x14ac:dyDescent="0.25">
      <c r="A165" s="12" t="s">
        <v>100</v>
      </c>
      <c r="B165" s="12" t="s">
        <v>104</v>
      </c>
      <c r="C165" s="12" t="s">
        <v>144</v>
      </c>
      <c r="D165" s="12" t="s">
        <v>37</v>
      </c>
      <c r="E165" s="16" t="s">
        <v>15</v>
      </c>
      <c r="F165" s="35">
        <v>800130907</v>
      </c>
      <c r="G165" s="12" t="s">
        <v>106</v>
      </c>
      <c r="H165" s="33">
        <v>45070</v>
      </c>
      <c r="I165" s="9">
        <v>1639575</v>
      </c>
      <c r="J165" s="9"/>
      <c r="K165" s="9"/>
      <c r="L165" s="9">
        <f t="shared" si="6"/>
        <v>819787.5</v>
      </c>
      <c r="M165" s="9">
        <v>819787.5</v>
      </c>
    </row>
    <row r="166" spans="1:13" x14ac:dyDescent="0.25">
      <c r="A166" s="12" t="s">
        <v>100</v>
      </c>
      <c r="B166" s="12" t="s">
        <v>104</v>
      </c>
      <c r="C166" s="12" t="s">
        <v>144</v>
      </c>
      <c r="D166" s="12" t="s">
        <v>37</v>
      </c>
      <c r="E166" s="16" t="s">
        <v>15</v>
      </c>
      <c r="F166" s="35">
        <v>800251440</v>
      </c>
      <c r="G166" s="12" t="s">
        <v>107</v>
      </c>
      <c r="H166" s="33">
        <v>45070</v>
      </c>
      <c r="I166" s="9">
        <v>5682050.7300000004</v>
      </c>
      <c r="J166" s="9"/>
      <c r="K166" s="9"/>
      <c r="L166" s="9">
        <f t="shared" si="6"/>
        <v>0</v>
      </c>
      <c r="M166" s="9">
        <v>5682050.7300000004</v>
      </c>
    </row>
    <row r="167" spans="1:13" x14ac:dyDescent="0.25">
      <c r="A167" s="12" t="s">
        <v>100</v>
      </c>
      <c r="B167" s="12" t="s">
        <v>104</v>
      </c>
      <c r="C167" s="12" t="s">
        <v>144</v>
      </c>
      <c r="D167" s="12" t="s">
        <v>37</v>
      </c>
      <c r="E167" s="16" t="s">
        <v>15</v>
      </c>
      <c r="F167" s="35">
        <v>805000427</v>
      </c>
      <c r="G167" s="12" t="s">
        <v>108</v>
      </c>
      <c r="H167" s="33">
        <v>45070</v>
      </c>
      <c r="I167" s="9">
        <v>42270803.759999998</v>
      </c>
      <c r="J167" s="9"/>
      <c r="K167" s="9">
        <f>+I167</f>
        <v>42270803.759999998</v>
      </c>
      <c r="L167" s="9">
        <f t="shared" si="6"/>
        <v>0</v>
      </c>
      <c r="M167" s="9"/>
    </row>
    <row r="168" spans="1:13" x14ac:dyDescent="0.25">
      <c r="A168" s="12" t="s">
        <v>100</v>
      </c>
      <c r="B168" s="12" t="s">
        <v>104</v>
      </c>
      <c r="C168" s="12" t="s">
        <v>144</v>
      </c>
      <c r="D168" s="12" t="s">
        <v>37</v>
      </c>
      <c r="E168" s="16" t="s">
        <v>15</v>
      </c>
      <c r="F168" s="35">
        <v>805001157</v>
      </c>
      <c r="G168" s="12" t="s">
        <v>109</v>
      </c>
      <c r="H168" s="33">
        <v>45070</v>
      </c>
      <c r="I168" s="9">
        <v>1455020</v>
      </c>
      <c r="J168" s="9"/>
      <c r="K168" s="9"/>
      <c r="L168" s="9">
        <f t="shared" si="6"/>
        <v>0</v>
      </c>
      <c r="M168" s="9">
        <v>1455020</v>
      </c>
    </row>
    <row r="169" spans="1:13" x14ac:dyDescent="0.25">
      <c r="A169" s="12" t="s">
        <v>100</v>
      </c>
      <c r="B169" s="12" t="s">
        <v>104</v>
      </c>
      <c r="C169" s="12" t="s">
        <v>144</v>
      </c>
      <c r="D169" s="12" t="s">
        <v>37</v>
      </c>
      <c r="E169" s="16" t="s">
        <v>15</v>
      </c>
      <c r="F169" s="35">
        <v>806008394</v>
      </c>
      <c r="G169" s="12" t="s">
        <v>118</v>
      </c>
      <c r="H169" s="33">
        <v>45070</v>
      </c>
      <c r="I169" s="9">
        <v>10602718</v>
      </c>
      <c r="J169" s="9"/>
      <c r="K169" s="9"/>
      <c r="L169" s="9">
        <f t="shared" si="6"/>
        <v>0</v>
      </c>
      <c r="M169" s="9">
        <v>10602718</v>
      </c>
    </row>
    <row r="170" spans="1:13" x14ac:dyDescent="0.25">
      <c r="A170" s="12" t="s">
        <v>100</v>
      </c>
      <c r="B170" s="12" t="s">
        <v>104</v>
      </c>
      <c r="C170" s="12" t="s">
        <v>144</v>
      </c>
      <c r="D170" s="12" t="s">
        <v>37</v>
      </c>
      <c r="E170" s="16" t="s">
        <v>15</v>
      </c>
      <c r="F170" s="35">
        <v>830003564</v>
      </c>
      <c r="G170" s="12" t="s">
        <v>110</v>
      </c>
      <c r="H170" s="33">
        <v>45070</v>
      </c>
      <c r="I170" s="9">
        <v>55758009.369999997</v>
      </c>
      <c r="J170" s="9"/>
      <c r="K170" s="9"/>
      <c r="L170" s="9">
        <f t="shared" si="6"/>
        <v>0</v>
      </c>
      <c r="M170" s="9">
        <v>55758009.369999997</v>
      </c>
    </row>
    <row r="171" spans="1:13" x14ac:dyDescent="0.25">
      <c r="A171" s="12" t="s">
        <v>100</v>
      </c>
      <c r="B171" s="12" t="s">
        <v>104</v>
      </c>
      <c r="C171" s="12" t="s">
        <v>144</v>
      </c>
      <c r="D171" s="12" t="s">
        <v>37</v>
      </c>
      <c r="E171" s="16" t="s">
        <v>15</v>
      </c>
      <c r="F171" s="35">
        <v>830113831</v>
      </c>
      <c r="G171" s="12" t="s">
        <v>111</v>
      </c>
      <c r="H171" s="33">
        <v>45070</v>
      </c>
      <c r="I171" s="9">
        <v>1973024</v>
      </c>
      <c r="J171" s="9"/>
      <c r="K171" s="9"/>
      <c r="L171" s="9">
        <f t="shared" si="6"/>
        <v>0</v>
      </c>
      <c r="M171" s="9">
        <v>1973024</v>
      </c>
    </row>
    <row r="172" spans="1:13" x14ac:dyDescent="0.25">
      <c r="A172" s="12" t="s">
        <v>100</v>
      </c>
      <c r="B172" s="12" t="s">
        <v>104</v>
      </c>
      <c r="C172" s="12" t="s">
        <v>144</v>
      </c>
      <c r="D172" s="12" t="s">
        <v>37</v>
      </c>
      <c r="E172" s="16" t="s">
        <v>15</v>
      </c>
      <c r="F172" s="35">
        <v>860066942</v>
      </c>
      <c r="G172" s="12" t="s">
        <v>112</v>
      </c>
      <c r="H172" s="33">
        <v>45070</v>
      </c>
      <c r="I172" s="9">
        <v>9326115.1999999993</v>
      </c>
      <c r="J172" s="9"/>
      <c r="K172" s="9"/>
      <c r="L172" s="9">
        <f t="shared" si="6"/>
        <v>9326115.1999999993</v>
      </c>
      <c r="M172" s="9"/>
    </row>
    <row r="173" spans="1:13" x14ac:dyDescent="0.25">
      <c r="A173" s="12" t="s">
        <v>100</v>
      </c>
      <c r="B173" s="12" t="s">
        <v>104</v>
      </c>
      <c r="C173" s="12" t="s">
        <v>144</v>
      </c>
      <c r="D173" s="12" t="s">
        <v>37</v>
      </c>
      <c r="E173" s="16" t="s">
        <v>15</v>
      </c>
      <c r="F173" s="35">
        <v>900156264</v>
      </c>
      <c r="G173" s="12" t="s">
        <v>113</v>
      </c>
      <c r="H173" s="33">
        <v>45070</v>
      </c>
      <c r="I173" s="9">
        <v>109127556.64</v>
      </c>
      <c r="J173" s="9"/>
      <c r="K173" s="9"/>
      <c r="L173" s="9">
        <f t="shared" si="6"/>
        <v>0</v>
      </c>
      <c r="M173" s="9">
        <v>109127556.64</v>
      </c>
    </row>
    <row r="174" spans="1:13" x14ac:dyDescent="0.25">
      <c r="A174" s="12" t="s">
        <v>100</v>
      </c>
      <c r="B174" s="12" t="s">
        <v>104</v>
      </c>
      <c r="C174" s="12" t="s">
        <v>144</v>
      </c>
      <c r="D174" s="12" t="s">
        <v>37</v>
      </c>
      <c r="E174" s="16" t="s">
        <v>15</v>
      </c>
      <c r="F174" s="35">
        <v>900226715</v>
      </c>
      <c r="G174" s="12" t="s">
        <v>122</v>
      </c>
      <c r="H174" s="33">
        <v>45070</v>
      </c>
      <c r="I174" s="9">
        <v>1224180</v>
      </c>
      <c r="J174" s="9"/>
      <c r="K174" s="9"/>
      <c r="L174" s="9">
        <f t="shared" si="6"/>
        <v>1224180</v>
      </c>
      <c r="M174" s="9"/>
    </row>
    <row r="175" spans="1:13" x14ac:dyDescent="0.25">
      <c r="A175" s="12" t="s">
        <v>100</v>
      </c>
      <c r="B175" s="12" t="s">
        <v>104</v>
      </c>
      <c r="C175" s="12" t="s">
        <v>144</v>
      </c>
      <c r="D175" s="12" t="s">
        <v>37</v>
      </c>
      <c r="E175" s="16" t="s">
        <v>15</v>
      </c>
      <c r="F175" s="35">
        <v>900298372</v>
      </c>
      <c r="G175" s="12" t="s">
        <v>114</v>
      </c>
      <c r="H175" s="33">
        <v>45070</v>
      </c>
      <c r="I175" s="9">
        <v>259198</v>
      </c>
      <c r="J175" s="9"/>
      <c r="K175" s="9"/>
      <c r="L175" s="9">
        <f t="shared" si="6"/>
        <v>0</v>
      </c>
      <c r="M175" s="9">
        <v>259198</v>
      </c>
    </row>
    <row r="176" spans="1:13" x14ac:dyDescent="0.25">
      <c r="A176" s="12" t="s">
        <v>100</v>
      </c>
      <c r="B176" s="12" t="s">
        <v>104</v>
      </c>
      <c r="C176" s="12" t="s">
        <v>144</v>
      </c>
      <c r="D176" s="12" t="s">
        <v>37</v>
      </c>
      <c r="E176" s="16" t="s">
        <v>15</v>
      </c>
      <c r="F176" s="35">
        <v>900604350</v>
      </c>
      <c r="G176" s="12" t="s">
        <v>115</v>
      </c>
      <c r="H176" s="33">
        <v>45070</v>
      </c>
      <c r="I176" s="9">
        <v>1119822</v>
      </c>
      <c r="J176" s="9"/>
      <c r="K176" s="9"/>
      <c r="L176" s="9">
        <f t="shared" si="6"/>
        <v>0</v>
      </c>
      <c r="M176" s="9">
        <v>1119822</v>
      </c>
    </row>
    <row r="177" spans="1:13" x14ac:dyDescent="0.25">
      <c r="A177" s="12" t="s">
        <v>100</v>
      </c>
      <c r="B177" s="12" t="s">
        <v>104</v>
      </c>
      <c r="C177" s="12" t="s">
        <v>144</v>
      </c>
      <c r="D177" s="12" t="s">
        <v>37</v>
      </c>
      <c r="E177" s="16" t="s">
        <v>15</v>
      </c>
      <c r="F177" s="35">
        <v>901021565</v>
      </c>
      <c r="G177" s="12" t="s">
        <v>124</v>
      </c>
      <c r="H177" s="33">
        <v>45070</v>
      </c>
      <c r="I177" s="9">
        <v>935851.47</v>
      </c>
      <c r="J177" s="9"/>
      <c r="K177" s="9"/>
      <c r="L177" s="9">
        <f t="shared" si="6"/>
        <v>0</v>
      </c>
      <c r="M177" s="9">
        <v>935851.47</v>
      </c>
    </row>
    <row r="178" spans="1:13" x14ac:dyDescent="0.25">
      <c r="A178" s="12" t="s">
        <v>100</v>
      </c>
      <c r="B178" s="12" t="s">
        <v>104</v>
      </c>
      <c r="C178" s="12" t="s">
        <v>144</v>
      </c>
      <c r="D178" s="12" t="s">
        <v>37</v>
      </c>
      <c r="E178" s="16" t="s">
        <v>16</v>
      </c>
      <c r="F178" s="35">
        <v>800088702</v>
      </c>
      <c r="G178" s="12" t="s">
        <v>105</v>
      </c>
      <c r="H178" s="33">
        <v>45070</v>
      </c>
      <c r="I178" s="9">
        <v>6940246</v>
      </c>
      <c r="J178" s="9"/>
      <c r="K178" s="9"/>
      <c r="L178" s="9">
        <f t="shared" si="6"/>
        <v>6940246</v>
      </c>
      <c r="M178" s="9"/>
    </row>
    <row r="179" spans="1:13" x14ac:dyDescent="0.25">
      <c r="A179" s="12" t="s">
        <v>100</v>
      </c>
      <c r="B179" s="12" t="s">
        <v>104</v>
      </c>
      <c r="C179" s="12" t="s">
        <v>144</v>
      </c>
      <c r="D179" s="12" t="s">
        <v>37</v>
      </c>
      <c r="E179" s="16" t="s">
        <v>16</v>
      </c>
      <c r="F179" s="35">
        <v>800130907</v>
      </c>
      <c r="G179" s="12" t="s">
        <v>106</v>
      </c>
      <c r="H179" s="33">
        <v>45070</v>
      </c>
      <c r="I179" s="9">
        <v>190000</v>
      </c>
      <c r="J179" s="9"/>
      <c r="K179" s="9"/>
      <c r="L179" s="9">
        <f t="shared" si="6"/>
        <v>95000</v>
      </c>
      <c r="M179" s="9">
        <v>95000</v>
      </c>
    </row>
    <row r="180" spans="1:13" x14ac:dyDescent="0.25">
      <c r="A180" s="12" t="s">
        <v>100</v>
      </c>
      <c r="B180" s="12" t="s">
        <v>104</v>
      </c>
      <c r="C180" s="12" t="s">
        <v>144</v>
      </c>
      <c r="D180" s="12" t="s">
        <v>37</v>
      </c>
      <c r="E180" s="16" t="s">
        <v>16</v>
      </c>
      <c r="F180" s="35">
        <v>800251440</v>
      </c>
      <c r="G180" s="12" t="s">
        <v>107</v>
      </c>
      <c r="H180" s="33">
        <v>45070</v>
      </c>
      <c r="I180" s="9">
        <v>316000</v>
      </c>
      <c r="J180" s="9"/>
      <c r="K180" s="9"/>
      <c r="L180" s="9">
        <f t="shared" si="6"/>
        <v>0</v>
      </c>
      <c r="M180" s="9">
        <v>316000</v>
      </c>
    </row>
    <row r="181" spans="1:13" x14ac:dyDescent="0.25">
      <c r="A181" s="12" t="s">
        <v>100</v>
      </c>
      <c r="B181" s="12" t="s">
        <v>104</v>
      </c>
      <c r="C181" s="12" t="s">
        <v>144</v>
      </c>
      <c r="D181" s="12" t="s">
        <v>37</v>
      </c>
      <c r="E181" s="16" t="s">
        <v>16</v>
      </c>
      <c r="F181" s="35">
        <v>805000427</v>
      </c>
      <c r="G181" s="12" t="s">
        <v>108</v>
      </c>
      <c r="H181" s="33">
        <v>45070</v>
      </c>
      <c r="I181" s="9">
        <v>507009.25</v>
      </c>
      <c r="J181" s="9"/>
      <c r="K181" s="9">
        <f>+I181</f>
        <v>507009.25</v>
      </c>
      <c r="L181" s="9">
        <f t="shared" si="6"/>
        <v>0</v>
      </c>
      <c r="M181" s="9"/>
    </row>
    <row r="182" spans="1:13" x14ac:dyDescent="0.25">
      <c r="A182" s="12" t="s">
        <v>100</v>
      </c>
      <c r="B182" s="12" t="s">
        <v>104</v>
      </c>
      <c r="C182" s="12" t="s">
        <v>144</v>
      </c>
      <c r="D182" s="12" t="s">
        <v>37</v>
      </c>
      <c r="E182" s="16" t="s">
        <v>16</v>
      </c>
      <c r="F182" s="35">
        <v>805001157</v>
      </c>
      <c r="G182" s="12" t="s">
        <v>109</v>
      </c>
      <c r="H182" s="33">
        <v>45070</v>
      </c>
      <c r="I182" s="9">
        <v>36000</v>
      </c>
      <c r="J182" s="9"/>
      <c r="K182" s="9"/>
      <c r="L182" s="9">
        <f t="shared" si="6"/>
        <v>0</v>
      </c>
      <c r="M182" s="9">
        <v>36000</v>
      </c>
    </row>
    <row r="183" spans="1:13" x14ac:dyDescent="0.25">
      <c r="A183" s="12" t="s">
        <v>100</v>
      </c>
      <c r="B183" s="12" t="s">
        <v>104</v>
      </c>
      <c r="C183" s="12" t="s">
        <v>144</v>
      </c>
      <c r="D183" s="12" t="s">
        <v>37</v>
      </c>
      <c r="E183" s="16" t="s">
        <v>16</v>
      </c>
      <c r="F183" s="35">
        <v>806008394</v>
      </c>
      <c r="G183" s="12" t="s">
        <v>118</v>
      </c>
      <c r="H183" s="33">
        <v>45070</v>
      </c>
      <c r="I183" s="9">
        <v>610000</v>
      </c>
      <c r="J183" s="9"/>
      <c r="K183" s="9"/>
      <c r="L183" s="9">
        <f t="shared" si="6"/>
        <v>0</v>
      </c>
      <c r="M183" s="9">
        <v>610000</v>
      </c>
    </row>
    <row r="184" spans="1:13" x14ac:dyDescent="0.25">
      <c r="A184" s="12" t="s">
        <v>100</v>
      </c>
      <c r="B184" s="12" t="s">
        <v>104</v>
      </c>
      <c r="C184" s="12" t="s">
        <v>144</v>
      </c>
      <c r="D184" s="12" t="s">
        <v>37</v>
      </c>
      <c r="E184" s="16" t="s">
        <v>16</v>
      </c>
      <c r="F184" s="35">
        <v>830003564</v>
      </c>
      <c r="G184" s="12" t="s">
        <v>110</v>
      </c>
      <c r="H184" s="33">
        <v>45070</v>
      </c>
      <c r="I184" s="9">
        <v>227230.5</v>
      </c>
      <c r="J184" s="9"/>
      <c r="K184" s="9"/>
      <c r="L184" s="9">
        <f t="shared" si="6"/>
        <v>0</v>
      </c>
      <c r="M184" s="9">
        <v>227230.5</v>
      </c>
    </row>
    <row r="185" spans="1:13" x14ac:dyDescent="0.25">
      <c r="A185" s="12" t="s">
        <v>100</v>
      </c>
      <c r="B185" s="12" t="s">
        <v>104</v>
      </c>
      <c r="C185" s="12" t="s">
        <v>144</v>
      </c>
      <c r="D185" s="12" t="s">
        <v>37</v>
      </c>
      <c r="E185" s="16" t="s">
        <v>16</v>
      </c>
      <c r="F185" s="35">
        <v>830113831</v>
      </c>
      <c r="G185" s="12" t="s">
        <v>111</v>
      </c>
      <c r="H185" s="33">
        <v>45070</v>
      </c>
      <c r="I185" s="9">
        <v>384936</v>
      </c>
      <c r="J185" s="9"/>
      <c r="K185" s="9"/>
      <c r="L185" s="9">
        <f t="shared" si="6"/>
        <v>0</v>
      </c>
      <c r="M185" s="9">
        <v>384936</v>
      </c>
    </row>
    <row r="186" spans="1:13" x14ac:dyDescent="0.25">
      <c r="A186" s="12" t="s">
        <v>100</v>
      </c>
      <c r="B186" s="12" t="s">
        <v>104</v>
      </c>
      <c r="C186" s="12" t="s">
        <v>144</v>
      </c>
      <c r="D186" s="12" t="s">
        <v>37</v>
      </c>
      <c r="E186" s="16" t="s">
        <v>16</v>
      </c>
      <c r="F186" s="35">
        <v>860066942</v>
      </c>
      <c r="G186" s="12" t="s">
        <v>112</v>
      </c>
      <c r="H186" s="33">
        <v>45070</v>
      </c>
      <c r="I186" s="9">
        <v>173062</v>
      </c>
      <c r="J186" s="9"/>
      <c r="K186" s="9"/>
      <c r="L186" s="9">
        <f t="shared" si="6"/>
        <v>173062</v>
      </c>
      <c r="M186" s="9"/>
    </row>
    <row r="187" spans="1:13" x14ac:dyDescent="0.25">
      <c r="A187" s="12" t="s">
        <v>100</v>
      </c>
      <c r="B187" s="12" t="s">
        <v>104</v>
      </c>
      <c r="C187" s="12" t="s">
        <v>144</v>
      </c>
      <c r="D187" s="12" t="s">
        <v>37</v>
      </c>
      <c r="E187" s="16" t="s">
        <v>16</v>
      </c>
      <c r="F187" s="35">
        <v>900156264</v>
      </c>
      <c r="G187" s="12" t="s">
        <v>113</v>
      </c>
      <c r="H187" s="33">
        <v>45070</v>
      </c>
      <c r="I187" s="9">
        <v>159314324</v>
      </c>
      <c r="J187" s="9"/>
      <c r="K187" s="9"/>
      <c r="L187" s="9">
        <f t="shared" si="6"/>
        <v>0</v>
      </c>
      <c r="M187" s="9">
        <v>159314324</v>
      </c>
    </row>
    <row r="188" spans="1:13" x14ac:dyDescent="0.25">
      <c r="A188" s="12" t="s">
        <v>100</v>
      </c>
      <c r="B188" s="12" t="s">
        <v>104</v>
      </c>
      <c r="C188" s="12" t="s">
        <v>144</v>
      </c>
      <c r="D188" s="12" t="s">
        <v>37</v>
      </c>
      <c r="E188" s="16" t="s">
        <v>16</v>
      </c>
      <c r="F188" s="35">
        <v>900604350</v>
      </c>
      <c r="G188" s="12" t="s">
        <v>115</v>
      </c>
      <c r="H188" s="33">
        <v>45070</v>
      </c>
      <c r="I188" s="9">
        <v>374463</v>
      </c>
      <c r="J188" s="9"/>
      <c r="K188" s="9"/>
      <c r="L188" s="9">
        <f t="shared" si="6"/>
        <v>0</v>
      </c>
      <c r="M188" s="9">
        <v>374463</v>
      </c>
    </row>
    <row r="189" spans="1:13" x14ac:dyDescent="0.25">
      <c r="A189" s="12" t="s">
        <v>100</v>
      </c>
      <c r="B189" s="12" t="s">
        <v>104</v>
      </c>
      <c r="C189" s="12" t="s">
        <v>144</v>
      </c>
      <c r="D189" s="12" t="s">
        <v>37</v>
      </c>
      <c r="E189" s="16" t="s">
        <v>16</v>
      </c>
      <c r="F189" s="35">
        <v>901021565</v>
      </c>
      <c r="G189" s="12" t="s">
        <v>124</v>
      </c>
      <c r="H189" s="33">
        <v>45070</v>
      </c>
      <c r="I189" s="9">
        <v>2458404</v>
      </c>
      <c r="J189" s="9"/>
      <c r="K189" s="9"/>
      <c r="L189" s="9">
        <f t="shared" si="6"/>
        <v>0</v>
      </c>
      <c r="M189" s="9">
        <v>2458404</v>
      </c>
    </row>
    <row r="190" spans="1:13" x14ac:dyDescent="0.25">
      <c r="A190" s="12" t="s">
        <v>100</v>
      </c>
      <c r="B190" s="12" t="s">
        <v>104</v>
      </c>
      <c r="C190" s="12" t="s">
        <v>144</v>
      </c>
      <c r="D190" s="12" t="s">
        <v>131</v>
      </c>
      <c r="E190" s="16" t="s">
        <v>15</v>
      </c>
      <c r="F190" s="35">
        <v>800088702</v>
      </c>
      <c r="G190" s="12" t="s">
        <v>105</v>
      </c>
      <c r="H190" s="33">
        <v>45070</v>
      </c>
      <c r="I190" s="9">
        <v>3814181</v>
      </c>
      <c r="J190" s="9"/>
      <c r="K190" s="9"/>
      <c r="L190" s="9">
        <f t="shared" si="6"/>
        <v>3814181</v>
      </c>
      <c r="M190" s="9"/>
    </row>
    <row r="191" spans="1:13" x14ac:dyDescent="0.25">
      <c r="A191" s="12" t="s">
        <v>100</v>
      </c>
      <c r="B191" s="12" t="s">
        <v>104</v>
      </c>
      <c r="C191" s="12" t="s">
        <v>144</v>
      </c>
      <c r="D191" s="12" t="s">
        <v>131</v>
      </c>
      <c r="E191" s="16" t="s">
        <v>15</v>
      </c>
      <c r="F191" s="35">
        <v>800130907</v>
      </c>
      <c r="G191" s="12" t="s">
        <v>106</v>
      </c>
      <c r="H191" s="33">
        <v>45070</v>
      </c>
      <c r="I191" s="9">
        <v>13121375</v>
      </c>
      <c r="J191" s="9"/>
      <c r="K191" s="9"/>
      <c r="L191" s="9">
        <f t="shared" si="6"/>
        <v>6560687.5</v>
      </c>
      <c r="M191" s="9">
        <v>6560687.5</v>
      </c>
    </row>
    <row r="192" spans="1:13" x14ac:dyDescent="0.25">
      <c r="A192" s="12" t="s">
        <v>100</v>
      </c>
      <c r="B192" s="12" t="s">
        <v>104</v>
      </c>
      <c r="C192" s="12" t="s">
        <v>144</v>
      </c>
      <c r="D192" s="12" t="s">
        <v>131</v>
      </c>
      <c r="E192" s="16" t="s">
        <v>15</v>
      </c>
      <c r="F192" s="35">
        <v>804002105</v>
      </c>
      <c r="G192" s="12" t="s">
        <v>132</v>
      </c>
      <c r="H192" s="33">
        <v>45070</v>
      </c>
      <c r="I192" s="9">
        <v>3951732.39</v>
      </c>
      <c r="J192" s="9"/>
      <c r="K192" s="9">
        <f t="shared" ref="K192:K193" si="7">+I192</f>
        <v>3951732.39</v>
      </c>
      <c r="L192" s="9">
        <f t="shared" si="6"/>
        <v>0</v>
      </c>
      <c r="M192" s="9"/>
    </row>
    <row r="193" spans="1:13" x14ac:dyDescent="0.25">
      <c r="A193" s="12" t="s">
        <v>100</v>
      </c>
      <c r="B193" s="12" t="s">
        <v>104</v>
      </c>
      <c r="C193" s="12" t="s">
        <v>144</v>
      </c>
      <c r="D193" s="12" t="s">
        <v>131</v>
      </c>
      <c r="E193" s="16" t="s">
        <v>15</v>
      </c>
      <c r="F193" s="35">
        <v>805000427</v>
      </c>
      <c r="G193" s="12" t="s">
        <v>108</v>
      </c>
      <c r="H193" s="33">
        <v>45070</v>
      </c>
      <c r="I193" s="9">
        <v>286993.7</v>
      </c>
      <c r="J193" s="9"/>
      <c r="K193" s="9">
        <f t="shared" si="7"/>
        <v>286993.7</v>
      </c>
      <c r="L193" s="9">
        <f t="shared" si="6"/>
        <v>0</v>
      </c>
      <c r="M193" s="9"/>
    </row>
    <row r="194" spans="1:13" x14ac:dyDescent="0.25">
      <c r="A194" s="12" t="s">
        <v>100</v>
      </c>
      <c r="B194" s="12" t="s">
        <v>104</v>
      </c>
      <c r="C194" s="12" t="s">
        <v>144</v>
      </c>
      <c r="D194" s="12" t="s">
        <v>131</v>
      </c>
      <c r="E194" s="16" t="s">
        <v>15</v>
      </c>
      <c r="F194" s="35">
        <v>806008394</v>
      </c>
      <c r="G194" s="12" t="s">
        <v>118</v>
      </c>
      <c r="H194" s="33">
        <v>45070</v>
      </c>
      <c r="I194" s="9">
        <v>131025377.09</v>
      </c>
      <c r="J194" s="9"/>
      <c r="K194" s="9"/>
      <c r="L194" s="9">
        <f t="shared" si="6"/>
        <v>0</v>
      </c>
      <c r="M194" s="9">
        <v>131025377.09</v>
      </c>
    </row>
    <row r="195" spans="1:13" x14ac:dyDescent="0.25">
      <c r="A195" s="12" t="s">
        <v>100</v>
      </c>
      <c r="B195" s="12" t="s">
        <v>104</v>
      </c>
      <c r="C195" s="12" t="s">
        <v>144</v>
      </c>
      <c r="D195" s="12" t="s">
        <v>131</v>
      </c>
      <c r="E195" s="16" t="s">
        <v>15</v>
      </c>
      <c r="F195" s="35">
        <v>830003564</v>
      </c>
      <c r="G195" s="12" t="s">
        <v>110</v>
      </c>
      <c r="H195" s="33">
        <v>45070</v>
      </c>
      <c r="I195" s="9">
        <v>8554691.9399999995</v>
      </c>
      <c r="J195" s="9"/>
      <c r="K195" s="9"/>
      <c r="L195" s="9">
        <f t="shared" si="6"/>
        <v>0</v>
      </c>
      <c r="M195" s="9">
        <v>8554691.9399999995</v>
      </c>
    </row>
    <row r="196" spans="1:13" x14ac:dyDescent="0.25">
      <c r="A196" s="12" t="s">
        <v>100</v>
      </c>
      <c r="B196" s="12" t="s">
        <v>104</v>
      </c>
      <c r="C196" s="12" t="s">
        <v>144</v>
      </c>
      <c r="D196" s="12" t="s">
        <v>131</v>
      </c>
      <c r="E196" s="16" t="s">
        <v>15</v>
      </c>
      <c r="F196" s="35">
        <v>860066942</v>
      </c>
      <c r="G196" s="12" t="s">
        <v>112</v>
      </c>
      <c r="H196" s="33">
        <v>45070</v>
      </c>
      <c r="I196" s="9">
        <v>4498544</v>
      </c>
      <c r="J196" s="9"/>
      <c r="K196" s="9"/>
      <c r="L196" s="9">
        <f t="shared" si="6"/>
        <v>4498544</v>
      </c>
      <c r="M196" s="9"/>
    </row>
    <row r="197" spans="1:13" x14ac:dyDescent="0.25">
      <c r="A197" s="12" t="s">
        <v>100</v>
      </c>
      <c r="B197" s="12" t="s">
        <v>104</v>
      </c>
      <c r="C197" s="12" t="s">
        <v>144</v>
      </c>
      <c r="D197" s="12" t="s">
        <v>131</v>
      </c>
      <c r="E197" s="16" t="s">
        <v>15</v>
      </c>
      <c r="F197" s="35">
        <v>890500675</v>
      </c>
      <c r="G197" s="12" t="s">
        <v>133</v>
      </c>
      <c r="H197" s="33">
        <v>45070</v>
      </c>
      <c r="I197" s="9">
        <v>65700</v>
      </c>
      <c r="J197" s="9"/>
      <c r="K197" s="9"/>
      <c r="L197" s="9">
        <f t="shared" si="6"/>
        <v>65700</v>
      </c>
      <c r="M197" s="9"/>
    </row>
    <row r="198" spans="1:13" x14ac:dyDescent="0.25">
      <c r="A198" s="12" t="s">
        <v>100</v>
      </c>
      <c r="B198" s="12" t="s">
        <v>104</v>
      </c>
      <c r="C198" s="12" t="s">
        <v>144</v>
      </c>
      <c r="D198" s="12" t="s">
        <v>131</v>
      </c>
      <c r="E198" s="16" t="s">
        <v>15</v>
      </c>
      <c r="F198" s="35">
        <v>891180008</v>
      </c>
      <c r="G198" s="12" t="s">
        <v>134</v>
      </c>
      <c r="H198" s="33">
        <v>45070</v>
      </c>
      <c r="I198" s="9">
        <v>245128</v>
      </c>
      <c r="J198" s="9"/>
      <c r="K198" s="9">
        <f>+I198</f>
        <v>245128</v>
      </c>
      <c r="L198" s="9">
        <f t="shared" si="6"/>
        <v>0</v>
      </c>
      <c r="M198" s="9"/>
    </row>
    <row r="199" spans="1:13" x14ac:dyDescent="0.25">
      <c r="A199" s="12" t="s">
        <v>100</v>
      </c>
      <c r="B199" s="12" t="s">
        <v>104</v>
      </c>
      <c r="C199" s="12" t="s">
        <v>144</v>
      </c>
      <c r="D199" s="12" t="s">
        <v>131</v>
      </c>
      <c r="E199" s="16" t="s">
        <v>15</v>
      </c>
      <c r="F199" s="35">
        <v>900156264</v>
      </c>
      <c r="G199" s="12" t="s">
        <v>113</v>
      </c>
      <c r="H199" s="33">
        <v>45070</v>
      </c>
      <c r="I199" s="9">
        <v>142465414.53</v>
      </c>
      <c r="J199" s="9"/>
      <c r="K199" s="9"/>
      <c r="L199" s="9">
        <f t="shared" si="6"/>
        <v>0</v>
      </c>
      <c r="M199" s="9">
        <v>142465414.53</v>
      </c>
    </row>
    <row r="200" spans="1:13" x14ac:dyDescent="0.25">
      <c r="A200" s="12" t="s">
        <v>100</v>
      </c>
      <c r="B200" s="12" t="s">
        <v>104</v>
      </c>
      <c r="C200" s="12" t="s">
        <v>144</v>
      </c>
      <c r="D200" s="12" t="s">
        <v>131</v>
      </c>
      <c r="E200" s="16" t="s">
        <v>15</v>
      </c>
      <c r="F200" s="35">
        <v>900226715</v>
      </c>
      <c r="G200" s="12" t="s">
        <v>122</v>
      </c>
      <c r="H200" s="33">
        <v>45070</v>
      </c>
      <c r="I200" s="9">
        <v>41957656.840000004</v>
      </c>
      <c r="J200" s="9"/>
      <c r="K200" s="9"/>
      <c r="L200" s="9">
        <f t="shared" si="6"/>
        <v>41957656.840000004</v>
      </c>
      <c r="M200" s="9"/>
    </row>
    <row r="201" spans="1:13" x14ac:dyDescent="0.25">
      <c r="A201" s="12" t="s">
        <v>100</v>
      </c>
      <c r="B201" s="12" t="s">
        <v>104</v>
      </c>
      <c r="C201" s="12" t="s">
        <v>144</v>
      </c>
      <c r="D201" s="12" t="s">
        <v>131</v>
      </c>
      <c r="E201" s="16" t="s">
        <v>15</v>
      </c>
      <c r="F201" s="35">
        <v>900298372</v>
      </c>
      <c r="G201" s="12" t="s">
        <v>114</v>
      </c>
      <c r="H201" s="33">
        <v>45070</v>
      </c>
      <c r="I201" s="9">
        <v>10062938</v>
      </c>
      <c r="J201" s="9"/>
      <c r="K201" s="9"/>
      <c r="L201" s="9">
        <f t="shared" si="6"/>
        <v>0</v>
      </c>
      <c r="M201" s="9">
        <v>10062938</v>
      </c>
    </row>
    <row r="202" spans="1:13" x14ac:dyDescent="0.25">
      <c r="A202" s="12" t="s">
        <v>100</v>
      </c>
      <c r="B202" s="12" t="s">
        <v>104</v>
      </c>
      <c r="C202" s="12" t="s">
        <v>144</v>
      </c>
      <c r="D202" s="12" t="s">
        <v>131</v>
      </c>
      <c r="E202" s="16" t="s">
        <v>15</v>
      </c>
      <c r="F202" s="35">
        <v>900604350</v>
      </c>
      <c r="G202" s="12" t="s">
        <v>115</v>
      </c>
      <c r="H202" s="33">
        <v>45070</v>
      </c>
      <c r="I202" s="9">
        <v>79485116.769999996</v>
      </c>
      <c r="J202" s="9"/>
      <c r="K202" s="9"/>
      <c r="L202" s="9">
        <f t="shared" si="6"/>
        <v>0</v>
      </c>
      <c r="M202" s="9">
        <v>79485116.769999996</v>
      </c>
    </row>
    <row r="203" spans="1:13" x14ac:dyDescent="0.25">
      <c r="A203" s="12" t="s">
        <v>100</v>
      </c>
      <c r="B203" s="12" t="s">
        <v>104</v>
      </c>
      <c r="C203" s="12" t="s">
        <v>144</v>
      </c>
      <c r="D203" s="12" t="s">
        <v>131</v>
      </c>
      <c r="E203" s="16" t="s">
        <v>15</v>
      </c>
      <c r="F203" s="35">
        <v>900935126</v>
      </c>
      <c r="G203" s="12" t="s">
        <v>123</v>
      </c>
      <c r="H203" s="33">
        <v>45070</v>
      </c>
      <c r="I203" s="9">
        <v>139777899.44</v>
      </c>
      <c r="J203" s="9"/>
      <c r="K203" s="9"/>
      <c r="L203" s="9">
        <f t="shared" si="6"/>
        <v>139777899.44</v>
      </c>
      <c r="M203" s="9"/>
    </row>
    <row r="204" spans="1:13" x14ac:dyDescent="0.25">
      <c r="A204" s="12" t="s">
        <v>100</v>
      </c>
      <c r="B204" s="12" t="s">
        <v>104</v>
      </c>
      <c r="C204" s="12" t="s">
        <v>144</v>
      </c>
      <c r="D204" s="12" t="s">
        <v>131</v>
      </c>
      <c r="E204" s="16" t="s">
        <v>15</v>
      </c>
      <c r="F204" s="35">
        <v>901021565</v>
      </c>
      <c r="G204" s="12" t="s">
        <v>124</v>
      </c>
      <c r="H204" s="33">
        <v>45070</v>
      </c>
      <c r="I204" s="9">
        <v>13151236.18</v>
      </c>
      <c r="J204" s="9"/>
      <c r="K204" s="9"/>
      <c r="L204" s="9">
        <f t="shared" si="6"/>
        <v>13151236.18</v>
      </c>
      <c r="M204" s="9"/>
    </row>
    <row r="205" spans="1:13" x14ac:dyDescent="0.25">
      <c r="A205" s="12" t="s">
        <v>100</v>
      </c>
      <c r="B205" s="12" t="s">
        <v>104</v>
      </c>
      <c r="C205" s="12" t="s">
        <v>144</v>
      </c>
      <c r="D205" s="12" t="s">
        <v>131</v>
      </c>
      <c r="E205" s="16" t="s">
        <v>15</v>
      </c>
      <c r="F205" s="35">
        <v>901093846</v>
      </c>
      <c r="G205" s="12" t="s">
        <v>135</v>
      </c>
      <c r="H205" s="33">
        <v>45070</v>
      </c>
      <c r="I205" s="9">
        <v>4131960</v>
      </c>
      <c r="J205" s="9"/>
      <c r="K205" s="9">
        <f>+I205</f>
        <v>4131960</v>
      </c>
      <c r="L205" s="9">
        <f t="shared" si="6"/>
        <v>0</v>
      </c>
      <c r="M205" s="9"/>
    </row>
    <row r="206" spans="1:13" x14ac:dyDescent="0.25">
      <c r="A206" s="12" t="s">
        <v>100</v>
      </c>
      <c r="B206" s="12" t="s">
        <v>104</v>
      </c>
      <c r="C206" s="12" t="s">
        <v>144</v>
      </c>
      <c r="D206" s="12" t="s">
        <v>131</v>
      </c>
      <c r="E206" s="16" t="s">
        <v>15</v>
      </c>
      <c r="F206" s="35">
        <v>901543211</v>
      </c>
      <c r="G206" s="12" t="s">
        <v>136</v>
      </c>
      <c r="H206" s="33">
        <v>45070</v>
      </c>
      <c r="I206" s="9">
        <v>4486297.49</v>
      </c>
      <c r="J206" s="9"/>
      <c r="K206" s="9"/>
      <c r="L206" s="9">
        <f t="shared" si="6"/>
        <v>0</v>
      </c>
      <c r="M206" s="9">
        <v>4486297.49</v>
      </c>
    </row>
    <row r="207" spans="1:13" x14ac:dyDescent="0.25">
      <c r="A207" s="12" t="s">
        <v>100</v>
      </c>
      <c r="B207" s="12" t="s">
        <v>104</v>
      </c>
      <c r="C207" s="12" t="s">
        <v>144</v>
      </c>
      <c r="D207" s="12" t="s">
        <v>131</v>
      </c>
      <c r="E207" s="16" t="s">
        <v>16</v>
      </c>
      <c r="F207" s="35">
        <v>800088702</v>
      </c>
      <c r="G207" s="12" t="s">
        <v>105</v>
      </c>
      <c r="H207" s="33">
        <v>45070</v>
      </c>
      <c r="I207" s="9">
        <v>296200</v>
      </c>
      <c r="J207" s="9"/>
      <c r="K207" s="9"/>
      <c r="L207" s="9">
        <f t="shared" si="6"/>
        <v>296200</v>
      </c>
      <c r="M207" s="9"/>
    </row>
    <row r="208" spans="1:13" x14ac:dyDescent="0.25">
      <c r="A208" s="12" t="s">
        <v>100</v>
      </c>
      <c r="B208" s="12" t="s">
        <v>104</v>
      </c>
      <c r="C208" s="12" t="s">
        <v>144</v>
      </c>
      <c r="D208" s="12" t="s">
        <v>131</v>
      </c>
      <c r="E208" s="16" t="s">
        <v>16</v>
      </c>
      <c r="F208" s="35">
        <v>806008394</v>
      </c>
      <c r="G208" s="12" t="s">
        <v>118</v>
      </c>
      <c r="H208" s="33">
        <v>45070</v>
      </c>
      <c r="I208" s="9">
        <v>233307387</v>
      </c>
      <c r="J208" s="9"/>
      <c r="K208" s="9"/>
      <c r="L208" s="9">
        <f t="shared" si="6"/>
        <v>0</v>
      </c>
      <c r="M208" s="9">
        <v>233307387</v>
      </c>
    </row>
    <row r="209" spans="1:13" x14ac:dyDescent="0.25">
      <c r="A209" s="12" t="s">
        <v>100</v>
      </c>
      <c r="B209" s="12" t="s">
        <v>104</v>
      </c>
      <c r="C209" s="12" t="s">
        <v>144</v>
      </c>
      <c r="D209" s="12" t="s">
        <v>131</v>
      </c>
      <c r="E209" s="16" t="s">
        <v>16</v>
      </c>
      <c r="F209" s="35">
        <v>860066942</v>
      </c>
      <c r="G209" s="12" t="s">
        <v>112</v>
      </c>
      <c r="H209" s="33">
        <v>45070</v>
      </c>
      <c r="I209" s="9">
        <v>1063060</v>
      </c>
      <c r="J209" s="9"/>
      <c r="K209" s="9"/>
      <c r="L209" s="9">
        <f t="shared" si="6"/>
        <v>1063060</v>
      </c>
      <c r="M209" s="9"/>
    </row>
    <row r="210" spans="1:13" x14ac:dyDescent="0.25">
      <c r="A210" s="12" t="s">
        <v>100</v>
      </c>
      <c r="B210" s="12" t="s">
        <v>104</v>
      </c>
      <c r="C210" s="12" t="s">
        <v>144</v>
      </c>
      <c r="D210" s="12" t="s">
        <v>131</v>
      </c>
      <c r="E210" s="16" t="s">
        <v>16</v>
      </c>
      <c r="F210" s="35">
        <v>891180008</v>
      </c>
      <c r="G210" s="12" t="s">
        <v>134</v>
      </c>
      <c r="H210" s="33">
        <v>45070</v>
      </c>
      <c r="I210" s="9">
        <v>9053661</v>
      </c>
      <c r="J210" s="9"/>
      <c r="K210" s="9">
        <f>+I210</f>
        <v>9053661</v>
      </c>
      <c r="L210" s="9">
        <f t="shared" si="6"/>
        <v>0</v>
      </c>
      <c r="M210" s="9"/>
    </row>
    <row r="211" spans="1:13" x14ac:dyDescent="0.25">
      <c r="A211" s="12" t="s">
        <v>100</v>
      </c>
      <c r="B211" s="12" t="s">
        <v>104</v>
      </c>
      <c r="C211" s="12" t="s">
        <v>144</v>
      </c>
      <c r="D211" s="12" t="s">
        <v>131</v>
      </c>
      <c r="E211" s="16" t="s">
        <v>16</v>
      </c>
      <c r="F211" s="35">
        <v>900156264</v>
      </c>
      <c r="G211" s="12" t="s">
        <v>113</v>
      </c>
      <c r="H211" s="33">
        <v>45070</v>
      </c>
      <c r="I211" s="9">
        <v>161172872</v>
      </c>
      <c r="J211" s="9"/>
      <c r="K211" s="9"/>
      <c r="L211" s="9">
        <f t="shared" ref="L211:L274" si="8">+I211-J211-K211-M211</f>
        <v>0</v>
      </c>
      <c r="M211" s="9">
        <v>161172872</v>
      </c>
    </row>
    <row r="212" spans="1:13" x14ac:dyDescent="0.25">
      <c r="A212" s="12" t="s">
        <v>100</v>
      </c>
      <c r="B212" s="12" t="s">
        <v>104</v>
      </c>
      <c r="C212" s="12" t="s">
        <v>144</v>
      </c>
      <c r="D212" s="12" t="s">
        <v>131</v>
      </c>
      <c r="E212" s="16" t="s">
        <v>16</v>
      </c>
      <c r="F212" s="35">
        <v>900298372</v>
      </c>
      <c r="G212" s="12" t="s">
        <v>114</v>
      </c>
      <c r="H212" s="33">
        <v>45070</v>
      </c>
      <c r="I212" s="9">
        <v>3195686</v>
      </c>
      <c r="J212" s="9"/>
      <c r="K212" s="9"/>
      <c r="L212" s="9">
        <f t="shared" si="8"/>
        <v>0</v>
      </c>
      <c r="M212" s="9">
        <v>3195686</v>
      </c>
    </row>
    <row r="213" spans="1:13" x14ac:dyDescent="0.25">
      <c r="A213" s="12" t="s">
        <v>100</v>
      </c>
      <c r="B213" s="12" t="s">
        <v>104</v>
      </c>
      <c r="C213" s="12" t="s">
        <v>144</v>
      </c>
      <c r="D213" s="12" t="s">
        <v>131</v>
      </c>
      <c r="E213" s="16" t="s">
        <v>16</v>
      </c>
      <c r="F213" s="35">
        <v>900604350</v>
      </c>
      <c r="G213" s="12" t="s">
        <v>115</v>
      </c>
      <c r="H213" s="33">
        <v>45070</v>
      </c>
      <c r="I213" s="9">
        <v>64254832.119999997</v>
      </c>
      <c r="J213" s="9"/>
      <c r="K213" s="9"/>
      <c r="L213" s="9">
        <f t="shared" si="8"/>
        <v>0</v>
      </c>
      <c r="M213" s="9">
        <v>64254832.119999997</v>
      </c>
    </row>
    <row r="214" spans="1:13" x14ac:dyDescent="0.25">
      <c r="A214" s="12" t="s">
        <v>100</v>
      </c>
      <c r="B214" s="12" t="s">
        <v>104</v>
      </c>
      <c r="C214" s="12" t="s">
        <v>144</v>
      </c>
      <c r="D214" s="12" t="s">
        <v>131</v>
      </c>
      <c r="E214" s="16" t="s">
        <v>16</v>
      </c>
      <c r="F214" s="35">
        <v>900935126</v>
      </c>
      <c r="G214" s="12" t="s">
        <v>123</v>
      </c>
      <c r="H214" s="33">
        <v>45070</v>
      </c>
      <c r="I214" s="9">
        <v>64995946</v>
      </c>
      <c r="J214" s="9"/>
      <c r="K214" s="9"/>
      <c r="L214" s="9">
        <f t="shared" si="8"/>
        <v>64995946</v>
      </c>
      <c r="M214" s="9"/>
    </row>
    <row r="215" spans="1:13" x14ac:dyDescent="0.25">
      <c r="A215" s="12" t="s">
        <v>100</v>
      </c>
      <c r="B215" s="12" t="s">
        <v>104</v>
      </c>
      <c r="C215" s="12" t="s">
        <v>144</v>
      </c>
      <c r="D215" s="12" t="s">
        <v>131</v>
      </c>
      <c r="E215" s="16" t="s">
        <v>16</v>
      </c>
      <c r="F215" s="35">
        <v>901021565</v>
      </c>
      <c r="G215" s="12" t="s">
        <v>124</v>
      </c>
      <c r="H215" s="33">
        <v>45070</v>
      </c>
      <c r="I215" s="9">
        <v>13270597.57</v>
      </c>
      <c r="J215" s="9"/>
      <c r="K215" s="9"/>
      <c r="L215" s="9">
        <f t="shared" si="8"/>
        <v>13270597.57</v>
      </c>
      <c r="M215" s="9"/>
    </row>
    <row r="216" spans="1:13" x14ac:dyDescent="0.25">
      <c r="A216" s="12" t="s">
        <v>100</v>
      </c>
      <c r="B216" s="12" t="s">
        <v>104</v>
      </c>
      <c r="C216" s="12" t="s">
        <v>144</v>
      </c>
      <c r="D216" s="12" t="s">
        <v>131</v>
      </c>
      <c r="E216" s="16" t="s">
        <v>16</v>
      </c>
      <c r="F216" s="35">
        <v>901093846</v>
      </c>
      <c r="G216" s="12" t="s">
        <v>135</v>
      </c>
      <c r="H216" s="33">
        <v>45070</v>
      </c>
      <c r="I216" s="9">
        <v>2513414.38</v>
      </c>
      <c r="J216" s="9"/>
      <c r="K216" s="9">
        <f>+I216</f>
        <v>2513414.38</v>
      </c>
      <c r="L216" s="9">
        <f t="shared" si="8"/>
        <v>0</v>
      </c>
      <c r="M216" s="9"/>
    </row>
    <row r="217" spans="1:13" x14ac:dyDescent="0.25">
      <c r="A217" s="12" t="s">
        <v>100</v>
      </c>
      <c r="B217" s="12" t="s">
        <v>104</v>
      </c>
      <c r="C217" s="12" t="s">
        <v>144</v>
      </c>
      <c r="D217" s="12" t="s">
        <v>137</v>
      </c>
      <c r="E217" s="16" t="s">
        <v>16</v>
      </c>
      <c r="F217" s="35">
        <v>800088702</v>
      </c>
      <c r="G217" s="12" t="s">
        <v>105</v>
      </c>
      <c r="H217" s="33">
        <v>45070</v>
      </c>
      <c r="I217" s="9">
        <v>2579652</v>
      </c>
      <c r="J217" s="9"/>
      <c r="K217" s="9"/>
      <c r="L217" s="9">
        <f t="shared" si="8"/>
        <v>2579652</v>
      </c>
      <c r="M217" s="9"/>
    </row>
    <row r="218" spans="1:13" x14ac:dyDescent="0.25">
      <c r="A218" s="12" t="s">
        <v>100</v>
      </c>
      <c r="B218" s="12" t="s">
        <v>104</v>
      </c>
      <c r="C218" s="12" t="s">
        <v>144</v>
      </c>
      <c r="D218" s="12" t="s">
        <v>137</v>
      </c>
      <c r="E218" s="16" t="s">
        <v>16</v>
      </c>
      <c r="F218" s="35">
        <v>806008394</v>
      </c>
      <c r="G218" s="12" t="s">
        <v>118</v>
      </c>
      <c r="H218" s="33">
        <v>45070</v>
      </c>
      <c r="I218" s="9">
        <v>70000</v>
      </c>
      <c r="J218" s="9"/>
      <c r="K218" s="9"/>
      <c r="L218" s="9">
        <f t="shared" si="8"/>
        <v>0</v>
      </c>
      <c r="M218" s="9">
        <v>70000</v>
      </c>
    </row>
    <row r="219" spans="1:13" x14ac:dyDescent="0.25">
      <c r="A219" s="12" t="s">
        <v>100</v>
      </c>
      <c r="B219" s="12" t="s">
        <v>104</v>
      </c>
      <c r="C219" s="12" t="s">
        <v>144</v>
      </c>
      <c r="D219" s="12" t="s">
        <v>137</v>
      </c>
      <c r="E219" s="16" t="s">
        <v>16</v>
      </c>
      <c r="F219" s="35">
        <v>860066942</v>
      </c>
      <c r="G219" s="12" t="s">
        <v>112</v>
      </c>
      <c r="H219" s="33">
        <v>45070</v>
      </c>
      <c r="I219" s="9">
        <v>3946800</v>
      </c>
      <c r="J219" s="9"/>
      <c r="K219" s="9"/>
      <c r="L219" s="9">
        <f t="shared" si="8"/>
        <v>3946800</v>
      </c>
      <c r="M219" s="9"/>
    </row>
    <row r="220" spans="1:13" x14ac:dyDescent="0.25">
      <c r="A220" s="12" t="s">
        <v>100</v>
      </c>
      <c r="B220" s="12" t="s">
        <v>104</v>
      </c>
      <c r="C220" s="12" t="s">
        <v>144</v>
      </c>
      <c r="D220" s="12" t="s">
        <v>137</v>
      </c>
      <c r="E220" s="16" t="s">
        <v>16</v>
      </c>
      <c r="F220" s="35">
        <v>900156264</v>
      </c>
      <c r="G220" s="12" t="s">
        <v>113</v>
      </c>
      <c r="H220" s="33">
        <v>45070</v>
      </c>
      <c r="I220" s="9">
        <v>1405920</v>
      </c>
      <c r="J220" s="9"/>
      <c r="K220" s="9"/>
      <c r="L220" s="9">
        <f t="shared" si="8"/>
        <v>0</v>
      </c>
      <c r="M220" s="9">
        <v>1405920</v>
      </c>
    </row>
    <row r="221" spans="1:13" x14ac:dyDescent="0.25">
      <c r="A221" s="12" t="s">
        <v>100</v>
      </c>
      <c r="B221" s="12" t="s">
        <v>104</v>
      </c>
      <c r="C221" s="12" t="s">
        <v>144</v>
      </c>
      <c r="D221" s="12" t="s">
        <v>137</v>
      </c>
      <c r="E221" s="16" t="s">
        <v>16</v>
      </c>
      <c r="F221" s="35">
        <v>901021565</v>
      </c>
      <c r="G221" s="12" t="s">
        <v>124</v>
      </c>
      <c r="H221" s="33">
        <v>45070</v>
      </c>
      <c r="I221" s="9">
        <v>3114270</v>
      </c>
      <c r="J221" s="9"/>
      <c r="K221" s="9"/>
      <c r="L221" s="9">
        <f t="shared" si="8"/>
        <v>3114270</v>
      </c>
      <c r="M221" s="9"/>
    </row>
    <row r="222" spans="1:13" x14ac:dyDescent="0.25">
      <c r="A222" s="12" t="s">
        <v>100</v>
      </c>
      <c r="B222" s="12" t="s">
        <v>138</v>
      </c>
      <c r="C222" s="12" t="s">
        <v>143</v>
      </c>
      <c r="D222" s="12" t="s">
        <v>37</v>
      </c>
      <c r="E222" s="16" t="s">
        <v>15</v>
      </c>
      <c r="F222" s="35">
        <v>800130907</v>
      </c>
      <c r="G222" s="12" t="s">
        <v>106</v>
      </c>
      <c r="H222" s="33">
        <v>45069</v>
      </c>
      <c r="I222" s="9">
        <v>16160212.609999999</v>
      </c>
      <c r="J222" s="9"/>
      <c r="K222" s="9"/>
      <c r="L222" s="9">
        <f t="shared" si="8"/>
        <v>0</v>
      </c>
      <c r="M222" s="9">
        <v>16160212.609999999</v>
      </c>
    </row>
    <row r="223" spans="1:13" x14ac:dyDescent="0.25">
      <c r="A223" s="12" t="s">
        <v>100</v>
      </c>
      <c r="B223" s="12" t="s">
        <v>138</v>
      </c>
      <c r="C223" s="12" t="s">
        <v>143</v>
      </c>
      <c r="D223" s="12" t="s">
        <v>37</v>
      </c>
      <c r="E223" s="16" t="s">
        <v>15</v>
      </c>
      <c r="F223" s="35">
        <v>805001157</v>
      </c>
      <c r="G223" s="12" t="s">
        <v>109</v>
      </c>
      <c r="H223" s="33">
        <v>45069</v>
      </c>
      <c r="I223" s="9">
        <v>84621357.620000005</v>
      </c>
      <c r="J223" s="9"/>
      <c r="K223" s="9"/>
      <c r="L223" s="9">
        <f t="shared" si="8"/>
        <v>0</v>
      </c>
      <c r="M223" s="9">
        <v>84621357.620000005</v>
      </c>
    </row>
    <row r="224" spans="1:13" x14ac:dyDescent="0.25">
      <c r="A224" s="12" t="s">
        <v>100</v>
      </c>
      <c r="B224" s="12" t="s">
        <v>138</v>
      </c>
      <c r="C224" s="12" t="s">
        <v>143</v>
      </c>
      <c r="D224" s="12" t="s">
        <v>37</v>
      </c>
      <c r="E224" s="16" t="s">
        <v>15</v>
      </c>
      <c r="F224" s="35">
        <v>830003564</v>
      </c>
      <c r="G224" s="12" t="s">
        <v>110</v>
      </c>
      <c r="H224" s="33">
        <v>45069</v>
      </c>
      <c r="I224" s="9">
        <v>576125612.36000001</v>
      </c>
      <c r="J224" s="9"/>
      <c r="K224" s="9"/>
      <c r="L224" s="9">
        <f t="shared" si="8"/>
        <v>0</v>
      </c>
      <c r="M224" s="9">
        <v>576125612.36000001</v>
      </c>
    </row>
    <row r="225" spans="1:13" x14ac:dyDescent="0.25">
      <c r="A225" s="12" t="s">
        <v>100</v>
      </c>
      <c r="B225" s="12" t="s">
        <v>138</v>
      </c>
      <c r="C225" s="12" t="s">
        <v>143</v>
      </c>
      <c r="D225" s="12" t="s">
        <v>37</v>
      </c>
      <c r="E225" s="16" t="s">
        <v>15</v>
      </c>
      <c r="F225" s="35">
        <v>860066942</v>
      </c>
      <c r="G225" s="12" t="s">
        <v>112</v>
      </c>
      <c r="H225" s="33">
        <v>45069</v>
      </c>
      <c r="I225" s="9">
        <v>8650367</v>
      </c>
      <c r="J225" s="9"/>
      <c r="K225" s="9"/>
      <c r="L225" s="9">
        <f t="shared" si="8"/>
        <v>0</v>
      </c>
      <c r="M225" s="9">
        <v>8650367</v>
      </c>
    </row>
    <row r="226" spans="1:13" x14ac:dyDescent="0.25">
      <c r="A226" s="12" t="s">
        <v>100</v>
      </c>
      <c r="B226" s="12" t="s">
        <v>138</v>
      </c>
      <c r="C226" s="12" t="s">
        <v>143</v>
      </c>
      <c r="D226" s="12" t="s">
        <v>37</v>
      </c>
      <c r="E226" s="16" t="s">
        <v>15</v>
      </c>
      <c r="F226" s="35">
        <v>900156264</v>
      </c>
      <c r="G226" s="12" t="s">
        <v>113</v>
      </c>
      <c r="H226" s="33">
        <v>45069</v>
      </c>
      <c r="I226" s="9">
        <v>679931845.31999993</v>
      </c>
      <c r="J226" s="9"/>
      <c r="K226" s="9"/>
      <c r="L226" s="9">
        <f t="shared" si="8"/>
        <v>0</v>
      </c>
      <c r="M226" s="9">
        <v>679931845.31999993</v>
      </c>
    </row>
    <row r="227" spans="1:13" x14ac:dyDescent="0.25">
      <c r="A227" s="12" t="s">
        <v>100</v>
      </c>
      <c r="B227" s="12" t="s">
        <v>138</v>
      </c>
      <c r="C227" s="12" t="s">
        <v>143</v>
      </c>
      <c r="D227" s="12" t="s">
        <v>37</v>
      </c>
      <c r="E227" s="16" t="s">
        <v>15</v>
      </c>
      <c r="F227" s="35">
        <v>900226715</v>
      </c>
      <c r="G227" s="12" t="s">
        <v>122</v>
      </c>
      <c r="H227" s="33">
        <v>45069</v>
      </c>
      <c r="I227" s="9">
        <v>103290</v>
      </c>
      <c r="J227" s="9"/>
      <c r="K227" s="9"/>
      <c r="L227" s="9">
        <f t="shared" si="8"/>
        <v>0</v>
      </c>
      <c r="M227" s="9">
        <v>103290</v>
      </c>
    </row>
    <row r="228" spans="1:13" x14ac:dyDescent="0.25">
      <c r="A228" s="12" t="s">
        <v>100</v>
      </c>
      <c r="B228" s="12" t="s">
        <v>138</v>
      </c>
      <c r="C228" s="12" t="s">
        <v>143</v>
      </c>
      <c r="D228" s="12" t="s">
        <v>37</v>
      </c>
      <c r="E228" s="16" t="s">
        <v>15</v>
      </c>
      <c r="F228" s="35">
        <v>901097473</v>
      </c>
      <c r="G228" s="12" t="s">
        <v>125</v>
      </c>
      <c r="H228" s="33">
        <v>45069</v>
      </c>
      <c r="I228" s="9">
        <v>15778093</v>
      </c>
      <c r="J228" s="9"/>
      <c r="K228" s="9">
        <f>+I228</f>
        <v>15778093</v>
      </c>
      <c r="L228" s="9">
        <f t="shared" si="8"/>
        <v>0</v>
      </c>
      <c r="M228" s="9"/>
    </row>
    <row r="229" spans="1:13" x14ac:dyDescent="0.25">
      <c r="A229" s="12" t="s">
        <v>100</v>
      </c>
      <c r="B229" s="12" t="s">
        <v>138</v>
      </c>
      <c r="C229" s="12" t="s">
        <v>143</v>
      </c>
      <c r="D229" s="12" t="s">
        <v>37</v>
      </c>
      <c r="E229" s="16" t="s">
        <v>16</v>
      </c>
      <c r="F229" s="35">
        <v>805001157</v>
      </c>
      <c r="G229" s="12" t="s">
        <v>109</v>
      </c>
      <c r="H229" s="33">
        <v>45069</v>
      </c>
      <c r="I229" s="9">
        <v>344648</v>
      </c>
      <c r="J229" s="9"/>
      <c r="K229" s="9"/>
      <c r="L229" s="9">
        <f t="shared" si="8"/>
        <v>0</v>
      </c>
      <c r="M229" s="9">
        <v>344648</v>
      </c>
    </row>
    <row r="230" spans="1:13" x14ac:dyDescent="0.25">
      <c r="A230" s="12" t="s">
        <v>100</v>
      </c>
      <c r="B230" s="12" t="s">
        <v>138</v>
      </c>
      <c r="C230" s="12" t="s">
        <v>143</v>
      </c>
      <c r="D230" s="12" t="s">
        <v>37</v>
      </c>
      <c r="E230" s="16" t="s">
        <v>16</v>
      </c>
      <c r="F230" s="35">
        <v>830003564</v>
      </c>
      <c r="G230" s="12" t="s">
        <v>110</v>
      </c>
      <c r="H230" s="33">
        <v>45069</v>
      </c>
      <c r="I230" s="9">
        <v>15029019.619999999</v>
      </c>
      <c r="J230" s="9"/>
      <c r="K230" s="9"/>
      <c r="L230" s="9">
        <f t="shared" si="8"/>
        <v>0</v>
      </c>
      <c r="M230" s="9">
        <v>15029019.619999999</v>
      </c>
    </row>
    <row r="231" spans="1:13" x14ac:dyDescent="0.25">
      <c r="A231" s="12" t="s">
        <v>100</v>
      </c>
      <c r="B231" s="12" t="s">
        <v>138</v>
      </c>
      <c r="C231" s="12" t="s">
        <v>143</v>
      </c>
      <c r="D231" s="12" t="s">
        <v>37</v>
      </c>
      <c r="E231" s="16" t="s">
        <v>16</v>
      </c>
      <c r="F231" s="35">
        <v>900156264</v>
      </c>
      <c r="G231" s="12" t="s">
        <v>113</v>
      </c>
      <c r="H231" s="33">
        <v>45069</v>
      </c>
      <c r="I231" s="9">
        <v>102366946.5</v>
      </c>
      <c r="J231" s="9"/>
      <c r="K231" s="9"/>
      <c r="L231" s="9">
        <f t="shared" si="8"/>
        <v>0</v>
      </c>
      <c r="M231" s="9">
        <v>102366946.5</v>
      </c>
    </row>
    <row r="232" spans="1:13" x14ac:dyDescent="0.25">
      <c r="A232" s="12" t="s">
        <v>100</v>
      </c>
      <c r="B232" s="12" t="s">
        <v>138</v>
      </c>
      <c r="C232" s="12" t="s">
        <v>143</v>
      </c>
      <c r="D232" s="12" t="s">
        <v>37</v>
      </c>
      <c r="E232" s="16" t="s">
        <v>16</v>
      </c>
      <c r="F232" s="35">
        <v>900226715</v>
      </c>
      <c r="G232" s="12" t="s">
        <v>122</v>
      </c>
      <c r="H232" s="33">
        <v>45069</v>
      </c>
      <c r="I232" s="9">
        <v>100798</v>
      </c>
      <c r="J232" s="9"/>
      <c r="K232" s="9"/>
      <c r="L232" s="9">
        <f t="shared" si="8"/>
        <v>0</v>
      </c>
      <c r="M232" s="9">
        <v>100798</v>
      </c>
    </row>
    <row r="233" spans="1:13" x14ac:dyDescent="0.25">
      <c r="A233" s="12" t="s">
        <v>100</v>
      </c>
      <c r="B233" s="12" t="s">
        <v>138</v>
      </c>
      <c r="C233" s="12" t="s">
        <v>143</v>
      </c>
      <c r="D233" s="12" t="s">
        <v>131</v>
      </c>
      <c r="E233" s="16" t="s">
        <v>15</v>
      </c>
      <c r="F233" s="35">
        <v>830003564</v>
      </c>
      <c r="G233" s="12" t="s">
        <v>110</v>
      </c>
      <c r="H233" s="33">
        <v>45069</v>
      </c>
      <c r="I233" s="9">
        <v>24084202.540000003</v>
      </c>
      <c r="J233" s="9"/>
      <c r="K233" s="9"/>
      <c r="L233" s="9">
        <f t="shared" si="8"/>
        <v>0</v>
      </c>
      <c r="M233" s="9">
        <v>24084202.540000003</v>
      </c>
    </row>
    <row r="234" spans="1:13" x14ac:dyDescent="0.25">
      <c r="A234" s="12" t="s">
        <v>100</v>
      </c>
      <c r="B234" s="12" t="s">
        <v>138</v>
      </c>
      <c r="C234" s="12" t="s">
        <v>143</v>
      </c>
      <c r="D234" s="12" t="s">
        <v>131</v>
      </c>
      <c r="E234" s="16" t="s">
        <v>15</v>
      </c>
      <c r="F234" s="35">
        <v>900226715</v>
      </c>
      <c r="G234" s="12" t="s">
        <v>122</v>
      </c>
      <c r="H234" s="33">
        <v>45069</v>
      </c>
      <c r="I234" s="9">
        <v>8321227</v>
      </c>
      <c r="J234" s="9"/>
      <c r="K234" s="9"/>
      <c r="L234" s="9">
        <f t="shared" si="8"/>
        <v>0</v>
      </c>
      <c r="M234" s="9">
        <v>8321227</v>
      </c>
    </row>
    <row r="235" spans="1:13" x14ac:dyDescent="0.25">
      <c r="A235" s="12" t="s">
        <v>100</v>
      </c>
      <c r="B235" s="12" t="s">
        <v>138</v>
      </c>
      <c r="C235" s="12" t="s">
        <v>143</v>
      </c>
      <c r="D235" s="12" t="s">
        <v>131</v>
      </c>
      <c r="E235" s="16" t="s">
        <v>16</v>
      </c>
      <c r="F235" s="35">
        <v>830003564</v>
      </c>
      <c r="G235" s="12" t="s">
        <v>110</v>
      </c>
      <c r="H235" s="33">
        <v>45069</v>
      </c>
      <c r="I235" s="9">
        <v>154840</v>
      </c>
      <c r="J235" s="9"/>
      <c r="K235" s="9"/>
      <c r="L235" s="9">
        <f t="shared" si="8"/>
        <v>0</v>
      </c>
      <c r="M235" s="9">
        <v>154840</v>
      </c>
    </row>
    <row r="236" spans="1:13" x14ac:dyDescent="0.25">
      <c r="A236" s="12" t="s">
        <v>100</v>
      </c>
      <c r="B236" s="12" t="s">
        <v>138</v>
      </c>
      <c r="C236" s="12" t="s">
        <v>143</v>
      </c>
      <c r="D236" s="12" t="s">
        <v>131</v>
      </c>
      <c r="E236" s="16" t="s">
        <v>16</v>
      </c>
      <c r="F236" s="35">
        <v>900226715</v>
      </c>
      <c r="G236" s="12" t="s">
        <v>122</v>
      </c>
      <c r="H236" s="33">
        <v>45069</v>
      </c>
      <c r="I236" s="9">
        <v>34764304.789999999</v>
      </c>
      <c r="J236" s="9"/>
      <c r="K236" s="9"/>
      <c r="L236" s="9">
        <f t="shared" si="8"/>
        <v>0</v>
      </c>
      <c r="M236" s="9">
        <v>34764304.789999999</v>
      </c>
    </row>
    <row r="237" spans="1:13" x14ac:dyDescent="0.25">
      <c r="A237" s="12" t="s">
        <v>100</v>
      </c>
      <c r="B237" s="12" t="s">
        <v>138</v>
      </c>
      <c r="C237" s="12" t="s">
        <v>143</v>
      </c>
      <c r="D237" s="12" t="s">
        <v>137</v>
      </c>
      <c r="E237" s="16" t="s">
        <v>16</v>
      </c>
      <c r="F237" s="35">
        <v>900226715</v>
      </c>
      <c r="G237" s="12" t="s">
        <v>122</v>
      </c>
      <c r="H237" s="33">
        <v>45069</v>
      </c>
      <c r="I237" s="9">
        <v>484145.5</v>
      </c>
      <c r="J237" s="9"/>
      <c r="K237" s="9"/>
      <c r="L237" s="9">
        <f t="shared" si="8"/>
        <v>0</v>
      </c>
      <c r="M237" s="9">
        <v>484145.5</v>
      </c>
    </row>
    <row r="238" spans="1:13" x14ac:dyDescent="0.25">
      <c r="A238" s="12" t="s">
        <v>100</v>
      </c>
      <c r="B238" s="12" t="s">
        <v>138</v>
      </c>
      <c r="C238" s="12" t="s">
        <v>144</v>
      </c>
      <c r="D238" s="12" t="s">
        <v>37</v>
      </c>
      <c r="E238" s="16" t="s">
        <v>15</v>
      </c>
      <c r="F238" s="35">
        <v>800130907</v>
      </c>
      <c r="G238" s="12" t="s">
        <v>106</v>
      </c>
      <c r="H238" s="33">
        <v>45069</v>
      </c>
      <c r="I238" s="9">
        <v>73570772.189999998</v>
      </c>
      <c r="J238" s="9"/>
      <c r="K238" s="9"/>
      <c r="L238" s="9">
        <f t="shared" si="8"/>
        <v>0</v>
      </c>
      <c r="M238" s="9">
        <v>73570772.189999998</v>
      </c>
    </row>
    <row r="239" spans="1:13" x14ac:dyDescent="0.25">
      <c r="A239" s="12" t="s">
        <v>100</v>
      </c>
      <c r="B239" s="12" t="s">
        <v>138</v>
      </c>
      <c r="C239" s="12" t="s">
        <v>144</v>
      </c>
      <c r="D239" s="12" t="s">
        <v>37</v>
      </c>
      <c r="E239" s="16" t="s">
        <v>15</v>
      </c>
      <c r="F239" s="35">
        <v>800251440</v>
      </c>
      <c r="G239" s="12" t="s">
        <v>107</v>
      </c>
      <c r="H239" s="33">
        <v>45069</v>
      </c>
      <c r="I239" s="9">
        <v>2806115977.5700002</v>
      </c>
      <c r="J239" s="9"/>
      <c r="K239" s="9"/>
      <c r="L239" s="9">
        <f t="shared" si="8"/>
        <v>0</v>
      </c>
      <c r="M239" s="9">
        <v>2806115977.5700002</v>
      </c>
    </row>
    <row r="240" spans="1:13" x14ac:dyDescent="0.25">
      <c r="A240" s="12" t="s">
        <v>100</v>
      </c>
      <c r="B240" s="12" t="s">
        <v>138</v>
      </c>
      <c r="C240" s="12" t="s">
        <v>144</v>
      </c>
      <c r="D240" s="12" t="s">
        <v>37</v>
      </c>
      <c r="E240" s="16" t="s">
        <v>15</v>
      </c>
      <c r="F240" s="35">
        <v>805001157</v>
      </c>
      <c r="G240" s="12" t="s">
        <v>109</v>
      </c>
      <c r="H240" s="33">
        <v>45069</v>
      </c>
      <c r="I240" s="9">
        <v>14097697.99</v>
      </c>
      <c r="J240" s="9"/>
      <c r="K240" s="9"/>
      <c r="L240" s="9">
        <f t="shared" si="8"/>
        <v>0</v>
      </c>
      <c r="M240" s="9">
        <v>14097697.99</v>
      </c>
    </row>
    <row r="241" spans="1:13" x14ac:dyDescent="0.25">
      <c r="A241" s="12" t="s">
        <v>100</v>
      </c>
      <c r="B241" s="12" t="s">
        <v>138</v>
      </c>
      <c r="C241" s="12" t="s">
        <v>144</v>
      </c>
      <c r="D241" s="12" t="s">
        <v>37</v>
      </c>
      <c r="E241" s="16" t="s">
        <v>15</v>
      </c>
      <c r="F241" s="35">
        <v>806008394</v>
      </c>
      <c r="G241" s="12" t="s">
        <v>118</v>
      </c>
      <c r="H241" s="33">
        <v>45069</v>
      </c>
      <c r="I241" s="9">
        <v>52077774.5</v>
      </c>
      <c r="J241" s="9"/>
      <c r="K241" s="9"/>
      <c r="L241" s="9">
        <f t="shared" si="8"/>
        <v>0</v>
      </c>
      <c r="M241" s="9">
        <v>52077774.5</v>
      </c>
    </row>
    <row r="242" spans="1:13" x14ac:dyDescent="0.25">
      <c r="A242" s="12" t="s">
        <v>100</v>
      </c>
      <c r="B242" s="12" t="s">
        <v>138</v>
      </c>
      <c r="C242" s="12" t="s">
        <v>144</v>
      </c>
      <c r="D242" s="12" t="s">
        <v>37</v>
      </c>
      <c r="E242" s="16" t="s">
        <v>15</v>
      </c>
      <c r="F242" s="35">
        <v>809008362</v>
      </c>
      <c r="G242" s="12" t="s">
        <v>119</v>
      </c>
      <c r="H242" s="33">
        <v>45069</v>
      </c>
      <c r="I242" s="9">
        <v>318483.3</v>
      </c>
      <c r="J242" s="9"/>
      <c r="K242" s="9"/>
      <c r="L242" s="9">
        <f t="shared" si="8"/>
        <v>0</v>
      </c>
      <c r="M242" s="9">
        <v>318483.3</v>
      </c>
    </row>
    <row r="243" spans="1:13" x14ac:dyDescent="0.25">
      <c r="A243" s="12" t="s">
        <v>100</v>
      </c>
      <c r="B243" s="12" t="s">
        <v>138</v>
      </c>
      <c r="C243" s="12" t="s">
        <v>144</v>
      </c>
      <c r="D243" s="12" t="s">
        <v>37</v>
      </c>
      <c r="E243" s="16" t="s">
        <v>15</v>
      </c>
      <c r="F243" s="35">
        <v>830003564</v>
      </c>
      <c r="G243" s="12" t="s">
        <v>110</v>
      </c>
      <c r="H243" s="33">
        <v>45069</v>
      </c>
      <c r="I243" s="9">
        <v>30139344.940000001</v>
      </c>
      <c r="J243" s="9"/>
      <c r="K243" s="9"/>
      <c r="L243" s="9">
        <f t="shared" si="8"/>
        <v>0</v>
      </c>
      <c r="M243" s="9">
        <v>30139344.940000001</v>
      </c>
    </row>
    <row r="244" spans="1:13" x14ac:dyDescent="0.25">
      <c r="A244" s="12" t="s">
        <v>100</v>
      </c>
      <c r="B244" s="12" t="s">
        <v>138</v>
      </c>
      <c r="C244" s="12" t="s">
        <v>144</v>
      </c>
      <c r="D244" s="12" t="s">
        <v>37</v>
      </c>
      <c r="E244" s="16" t="s">
        <v>15</v>
      </c>
      <c r="F244" s="35">
        <v>830113831</v>
      </c>
      <c r="G244" s="12" t="s">
        <v>111</v>
      </c>
      <c r="H244" s="33">
        <v>45069</v>
      </c>
      <c r="I244" s="9">
        <v>135277713</v>
      </c>
      <c r="J244" s="9"/>
      <c r="K244" s="9"/>
      <c r="L244" s="9">
        <f t="shared" si="8"/>
        <v>0</v>
      </c>
      <c r="M244" s="9">
        <v>135277713</v>
      </c>
    </row>
    <row r="245" spans="1:13" x14ac:dyDescent="0.25">
      <c r="A245" s="12" t="s">
        <v>100</v>
      </c>
      <c r="B245" s="12" t="s">
        <v>138</v>
      </c>
      <c r="C245" s="12" t="s">
        <v>144</v>
      </c>
      <c r="D245" s="12" t="s">
        <v>37</v>
      </c>
      <c r="E245" s="16" t="s">
        <v>15</v>
      </c>
      <c r="F245" s="35">
        <v>900156264</v>
      </c>
      <c r="G245" s="12" t="s">
        <v>113</v>
      </c>
      <c r="H245" s="33">
        <v>45069</v>
      </c>
      <c r="I245" s="9">
        <v>1806818453.52</v>
      </c>
      <c r="J245" s="9"/>
      <c r="K245" s="9"/>
      <c r="L245" s="9">
        <f t="shared" si="8"/>
        <v>0</v>
      </c>
      <c r="M245" s="9">
        <v>1806818453.52</v>
      </c>
    </row>
    <row r="246" spans="1:13" x14ac:dyDescent="0.25">
      <c r="A246" s="12" t="s">
        <v>100</v>
      </c>
      <c r="B246" s="12" t="s">
        <v>138</v>
      </c>
      <c r="C246" s="12" t="s">
        <v>144</v>
      </c>
      <c r="D246" s="12" t="s">
        <v>37</v>
      </c>
      <c r="E246" s="16" t="s">
        <v>15</v>
      </c>
      <c r="F246" s="35">
        <v>900604350</v>
      </c>
      <c r="G246" s="12" t="s">
        <v>115</v>
      </c>
      <c r="H246" s="33">
        <v>45069</v>
      </c>
      <c r="I246" s="9">
        <v>36537406.369999997</v>
      </c>
      <c r="J246" s="9"/>
      <c r="K246" s="9"/>
      <c r="L246" s="9">
        <f t="shared" si="8"/>
        <v>0</v>
      </c>
      <c r="M246" s="9">
        <v>36537406.369999997</v>
      </c>
    </row>
    <row r="247" spans="1:13" x14ac:dyDescent="0.25">
      <c r="A247" s="12" t="s">
        <v>100</v>
      </c>
      <c r="B247" s="12" t="s">
        <v>138</v>
      </c>
      <c r="C247" s="12" t="s">
        <v>144</v>
      </c>
      <c r="D247" s="12" t="s">
        <v>37</v>
      </c>
      <c r="E247" s="16" t="s">
        <v>15</v>
      </c>
      <c r="F247" s="35">
        <v>901021565</v>
      </c>
      <c r="G247" s="12" t="s">
        <v>124</v>
      </c>
      <c r="H247" s="33">
        <v>45069</v>
      </c>
      <c r="I247" s="9">
        <v>34378023.619999997</v>
      </c>
      <c r="J247" s="9"/>
      <c r="K247" s="9"/>
      <c r="L247" s="9">
        <f t="shared" si="8"/>
        <v>0</v>
      </c>
      <c r="M247" s="9">
        <v>34378023.619999997</v>
      </c>
    </row>
    <row r="248" spans="1:13" x14ac:dyDescent="0.25">
      <c r="A248" s="12" t="s">
        <v>100</v>
      </c>
      <c r="B248" s="12" t="s">
        <v>138</v>
      </c>
      <c r="C248" s="12" t="s">
        <v>144</v>
      </c>
      <c r="D248" s="12" t="s">
        <v>37</v>
      </c>
      <c r="E248" s="16" t="s">
        <v>16</v>
      </c>
      <c r="F248" s="35">
        <v>800130907</v>
      </c>
      <c r="G248" s="12" t="s">
        <v>106</v>
      </c>
      <c r="H248" s="33">
        <v>45069</v>
      </c>
      <c r="I248" s="9">
        <v>2724994</v>
      </c>
      <c r="J248" s="9"/>
      <c r="K248" s="9"/>
      <c r="L248" s="9">
        <f t="shared" si="8"/>
        <v>0</v>
      </c>
      <c r="M248" s="9">
        <v>2724994</v>
      </c>
    </row>
    <row r="249" spans="1:13" x14ac:dyDescent="0.25">
      <c r="A249" s="12" t="s">
        <v>100</v>
      </c>
      <c r="B249" s="12" t="s">
        <v>138</v>
      </c>
      <c r="C249" s="12" t="s">
        <v>144</v>
      </c>
      <c r="D249" s="12" t="s">
        <v>37</v>
      </c>
      <c r="E249" s="16" t="s">
        <v>16</v>
      </c>
      <c r="F249" s="35">
        <v>800251440</v>
      </c>
      <c r="G249" s="12" t="s">
        <v>107</v>
      </c>
      <c r="H249" s="33">
        <v>45069</v>
      </c>
      <c r="I249" s="9">
        <v>827602225.39999998</v>
      </c>
      <c r="J249" s="9"/>
      <c r="K249" s="9"/>
      <c r="L249" s="9">
        <f t="shared" si="8"/>
        <v>0</v>
      </c>
      <c r="M249" s="9">
        <v>827602225.39999998</v>
      </c>
    </row>
    <row r="250" spans="1:13" x14ac:dyDescent="0.25">
      <c r="A250" s="12" t="s">
        <v>100</v>
      </c>
      <c r="B250" s="12" t="s">
        <v>138</v>
      </c>
      <c r="C250" s="12" t="s">
        <v>144</v>
      </c>
      <c r="D250" s="12" t="s">
        <v>37</v>
      </c>
      <c r="E250" s="16" t="s">
        <v>16</v>
      </c>
      <c r="F250" s="35">
        <v>805001157</v>
      </c>
      <c r="G250" s="12" t="s">
        <v>109</v>
      </c>
      <c r="H250" s="33">
        <v>45069</v>
      </c>
      <c r="I250" s="9">
        <v>16285974</v>
      </c>
      <c r="J250" s="9"/>
      <c r="K250" s="9"/>
      <c r="L250" s="9">
        <f t="shared" si="8"/>
        <v>0</v>
      </c>
      <c r="M250" s="9">
        <v>16285974</v>
      </c>
    </row>
    <row r="251" spans="1:13" x14ac:dyDescent="0.25">
      <c r="A251" s="12" t="s">
        <v>100</v>
      </c>
      <c r="B251" s="12" t="s">
        <v>138</v>
      </c>
      <c r="C251" s="12" t="s">
        <v>144</v>
      </c>
      <c r="D251" s="12" t="s">
        <v>37</v>
      </c>
      <c r="E251" s="16" t="s">
        <v>16</v>
      </c>
      <c r="F251" s="35">
        <v>806008394</v>
      </c>
      <c r="G251" s="12" t="s">
        <v>118</v>
      </c>
      <c r="H251" s="33">
        <v>45069</v>
      </c>
      <c r="I251" s="9">
        <v>110000</v>
      </c>
      <c r="J251" s="9"/>
      <c r="K251" s="9"/>
      <c r="L251" s="9">
        <f t="shared" si="8"/>
        <v>0</v>
      </c>
      <c r="M251" s="9">
        <v>110000</v>
      </c>
    </row>
    <row r="252" spans="1:13" x14ac:dyDescent="0.25">
      <c r="A252" s="12" t="s">
        <v>100</v>
      </c>
      <c r="B252" s="12" t="s">
        <v>138</v>
      </c>
      <c r="C252" s="12" t="s">
        <v>144</v>
      </c>
      <c r="D252" s="12" t="s">
        <v>37</v>
      </c>
      <c r="E252" s="16" t="s">
        <v>16</v>
      </c>
      <c r="F252" s="35">
        <v>830003564</v>
      </c>
      <c r="G252" s="12" t="s">
        <v>110</v>
      </c>
      <c r="H252" s="33">
        <v>45069</v>
      </c>
      <c r="I252" s="9">
        <v>5567378</v>
      </c>
      <c r="J252" s="9"/>
      <c r="K252" s="9"/>
      <c r="L252" s="9">
        <f t="shared" si="8"/>
        <v>0</v>
      </c>
      <c r="M252" s="9">
        <v>5567378</v>
      </c>
    </row>
    <row r="253" spans="1:13" x14ac:dyDescent="0.25">
      <c r="A253" s="12" t="s">
        <v>100</v>
      </c>
      <c r="B253" s="12" t="s">
        <v>138</v>
      </c>
      <c r="C253" s="12" t="s">
        <v>144</v>
      </c>
      <c r="D253" s="12" t="s">
        <v>37</v>
      </c>
      <c r="E253" s="16" t="s">
        <v>16</v>
      </c>
      <c r="F253" s="35">
        <v>830113831</v>
      </c>
      <c r="G253" s="12" t="s">
        <v>111</v>
      </c>
      <c r="H253" s="33">
        <v>45069</v>
      </c>
      <c r="I253" s="9">
        <v>736689</v>
      </c>
      <c r="J253" s="9"/>
      <c r="K253" s="9"/>
      <c r="L253" s="9">
        <f t="shared" si="8"/>
        <v>0</v>
      </c>
      <c r="M253" s="9">
        <v>736689</v>
      </c>
    </row>
    <row r="254" spans="1:13" x14ac:dyDescent="0.25">
      <c r="A254" s="12" t="s">
        <v>100</v>
      </c>
      <c r="B254" s="12" t="s">
        <v>138</v>
      </c>
      <c r="C254" s="12" t="s">
        <v>144</v>
      </c>
      <c r="D254" s="12" t="s">
        <v>37</v>
      </c>
      <c r="E254" s="16" t="s">
        <v>16</v>
      </c>
      <c r="F254" s="35">
        <v>900156264</v>
      </c>
      <c r="G254" s="12" t="s">
        <v>113</v>
      </c>
      <c r="H254" s="33">
        <v>45069</v>
      </c>
      <c r="I254" s="9">
        <v>139507836</v>
      </c>
      <c r="J254" s="9"/>
      <c r="K254" s="9"/>
      <c r="L254" s="9">
        <f t="shared" si="8"/>
        <v>0</v>
      </c>
      <c r="M254" s="9">
        <v>139507836</v>
      </c>
    </row>
    <row r="255" spans="1:13" x14ac:dyDescent="0.25">
      <c r="A255" s="12" t="s">
        <v>100</v>
      </c>
      <c r="B255" s="12" t="s">
        <v>138</v>
      </c>
      <c r="C255" s="12" t="s">
        <v>144</v>
      </c>
      <c r="D255" s="12" t="s">
        <v>37</v>
      </c>
      <c r="E255" s="16" t="s">
        <v>16</v>
      </c>
      <c r="F255" s="35">
        <v>900604350</v>
      </c>
      <c r="G255" s="12" t="s">
        <v>115</v>
      </c>
      <c r="H255" s="33">
        <v>45069</v>
      </c>
      <c r="I255" s="9">
        <v>357400</v>
      </c>
      <c r="J255" s="9"/>
      <c r="K255" s="9"/>
      <c r="L255" s="9">
        <f t="shared" si="8"/>
        <v>0</v>
      </c>
      <c r="M255" s="9">
        <v>357400</v>
      </c>
    </row>
    <row r="256" spans="1:13" x14ac:dyDescent="0.25">
      <c r="A256" s="12" t="s">
        <v>100</v>
      </c>
      <c r="B256" s="12" t="s">
        <v>138</v>
      </c>
      <c r="C256" s="12" t="s">
        <v>144</v>
      </c>
      <c r="D256" s="12" t="s">
        <v>37</v>
      </c>
      <c r="E256" s="16" t="s">
        <v>16</v>
      </c>
      <c r="F256" s="35">
        <v>901021565</v>
      </c>
      <c r="G256" s="12" t="s">
        <v>124</v>
      </c>
      <c r="H256" s="33">
        <v>45069</v>
      </c>
      <c r="I256" s="9">
        <v>2329539.5</v>
      </c>
      <c r="J256" s="9"/>
      <c r="K256" s="9"/>
      <c r="L256" s="9">
        <f t="shared" si="8"/>
        <v>0</v>
      </c>
      <c r="M256" s="9">
        <v>2329539.5</v>
      </c>
    </row>
    <row r="257" spans="1:13" x14ac:dyDescent="0.25">
      <c r="A257" s="12" t="s">
        <v>100</v>
      </c>
      <c r="B257" s="12" t="s">
        <v>138</v>
      </c>
      <c r="C257" s="12" t="s">
        <v>144</v>
      </c>
      <c r="D257" s="12" t="s">
        <v>131</v>
      </c>
      <c r="E257" s="16" t="s">
        <v>15</v>
      </c>
      <c r="F257" s="35">
        <v>800130907</v>
      </c>
      <c r="G257" s="12" t="s">
        <v>106</v>
      </c>
      <c r="H257" s="33">
        <v>45069</v>
      </c>
      <c r="I257" s="9">
        <v>308205.5</v>
      </c>
      <c r="J257" s="9"/>
      <c r="K257" s="9"/>
      <c r="L257" s="9">
        <f t="shared" si="8"/>
        <v>0</v>
      </c>
      <c r="M257" s="9">
        <v>308205.5</v>
      </c>
    </row>
    <row r="258" spans="1:13" x14ac:dyDescent="0.25">
      <c r="A258" s="12" t="s">
        <v>100</v>
      </c>
      <c r="B258" s="12" t="s">
        <v>138</v>
      </c>
      <c r="C258" s="12" t="s">
        <v>144</v>
      </c>
      <c r="D258" s="12" t="s">
        <v>131</v>
      </c>
      <c r="E258" s="16" t="s">
        <v>15</v>
      </c>
      <c r="F258" s="35">
        <v>806008394</v>
      </c>
      <c r="G258" s="12" t="s">
        <v>118</v>
      </c>
      <c r="H258" s="33">
        <v>45069</v>
      </c>
      <c r="I258" s="9">
        <v>207327634.69999999</v>
      </c>
      <c r="J258" s="9"/>
      <c r="K258" s="9"/>
      <c r="L258" s="9">
        <f t="shared" si="8"/>
        <v>0</v>
      </c>
      <c r="M258" s="9">
        <v>207327634.69999999</v>
      </c>
    </row>
    <row r="259" spans="1:13" x14ac:dyDescent="0.25">
      <c r="A259" s="12" t="s">
        <v>100</v>
      </c>
      <c r="B259" s="12" t="s">
        <v>138</v>
      </c>
      <c r="C259" s="12" t="s">
        <v>144</v>
      </c>
      <c r="D259" s="12" t="s">
        <v>131</v>
      </c>
      <c r="E259" s="16" t="s">
        <v>15</v>
      </c>
      <c r="F259" s="35">
        <v>809008362</v>
      </c>
      <c r="G259" s="12" t="s">
        <v>119</v>
      </c>
      <c r="H259" s="33">
        <v>45069</v>
      </c>
      <c r="I259" s="9">
        <v>1259821.81</v>
      </c>
      <c r="J259" s="9"/>
      <c r="K259" s="9"/>
      <c r="L259" s="9">
        <f t="shared" si="8"/>
        <v>0</v>
      </c>
      <c r="M259" s="9">
        <v>1259821.81</v>
      </c>
    </row>
    <row r="260" spans="1:13" x14ac:dyDescent="0.25">
      <c r="A260" s="12" t="s">
        <v>100</v>
      </c>
      <c r="B260" s="12" t="s">
        <v>138</v>
      </c>
      <c r="C260" s="12" t="s">
        <v>144</v>
      </c>
      <c r="D260" s="12" t="s">
        <v>131</v>
      </c>
      <c r="E260" s="16" t="s">
        <v>15</v>
      </c>
      <c r="F260" s="35">
        <v>830003564</v>
      </c>
      <c r="G260" s="12" t="s">
        <v>110</v>
      </c>
      <c r="H260" s="33">
        <v>45069</v>
      </c>
      <c r="I260" s="9">
        <v>8005669.6799999997</v>
      </c>
      <c r="J260" s="9"/>
      <c r="K260" s="9"/>
      <c r="L260" s="9">
        <f t="shared" si="8"/>
        <v>0</v>
      </c>
      <c r="M260" s="9">
        <v>8005669.6799999997</v>
      </c>
    </row>
    <row r="261" spans="1:13" x14ac:dyDescent="0.25">
      <c r="A261" s="12" t="s">
        <v>100</v>
      </c>
      <c r="B261" s="12" t="s">
        <v>138</v>
      </c>
      <c r="C261" s="12" t="s">
        <v>144</v>
      </c>
      <c r="D261" s="12" t="s">
        <v>131</v>
      </c>
      <c r="E261" s="16" t="s">
        <v>15</v>
      </c>
      <c r="F261" s="35">
        <v>900298372</v>
      </c>
      <c r="G261" s="12" t="s">
        <v>114</v>
      </c>
      <c r="H261" s="33">
        <v>45069</v>
      </c>
      <c r="I261" s="9">
        <v>3882390.35</v>
      </c>
      <c r="J261" s="9"/>
      <c r="K261" s="9"/>
      <c r="L261" s="9">
        <f t="shared" si="8"/>
        <v>0</v>
      </c>
      <c r="M261" s="9">
        <v>3882390.35</v>
      </c>
    </row>
    <row r="262" spans="1:13" x14ac:dyDescent="0.25">
      <c r="A262" s="12" t="s">
        <v>100</v>
      </c>
      <c r="B262" s="12" t="s">
        <v>138</v>
      </c>
      <c r="C262" s="12" t="s">
        <v>144</v>
      </c>
      <c r="D262" s="12" t="s">
        <v>131</v>
      </c>
      <c r="E262" s="16" t="s">
        <v>15</v>
      </c>
      <c r="F262" s="35">
        <v>900604350</v>
      </c>
      <c r="G262" s="12" t="s">
        <v>115</v>
      </c>
      <c r="H262" s="33">
        <v>45069</v>
      </c>
      <c r="I262" s="9">
        <v>122107123.45999999</v>
      </c>
      <c r="J262" s="9"/>
      <c r="K262" s="9"/>
      <c r="L262" s="9">
        <f t="shared" si="8"/>
        <v>0</v>
      </c>
      <c r="M262" s="9">
        <v>122107123.45999999</v>
      </c>
    </row>
    <row r="263" spans="1:13" x14ac:dyDescent="0.25">
      <c r="A263" s="12" t="s">
        <v>100</v>
      </c>
      <c r="B263" s="12" t="s">
        <v>138</v>
      </c>
      <c r="C263" s="12" t="s">
        <v>144</v>
      </c>
      <c r="D263" s="12" t="s">
        <v>131</v>
      </c>
      <c r="E263" s="16" t="s">
        <v>16</v>
      </c>
      <c r="F263" s="35">
        <v>800130907</v>
      </c>
      <c r="G263" s="12" t="s">
        <v>106</v>
      </c>
      <c r="H263" s="33">
        <v>45069</v>
      </c>
      <c r="I263" s="9">
        <v>252192</v>
      </c>
      <c r="J263" s="9"/>
      <c r="K263" s="9"/>
      <c r="L263" s="9">
        <f t="shared" si="8"/>
        <v>0</v>
      </c>
      <c r="M263" s="9">
        <v>252192</v>
      </c>
    </row>
    <row r="264" spans="1:13" x14ac:dyDescent="0.25">
      <c r="A264" s="12" t="s">
        <v>100</v>
      </c>
      <c r="B264" s="12" t="s">
        <v>138</v>
      </c>
      <c r="C264" s="12" t="s">
        <v>144</v>
      </c>
      <c r="D264" s="12" t="s">
        <v>131</v>
      </c>
      <c r="E264" s="16" t="s">
        <v>16</v>
      </c>
      <c r="F264" s="35">
        <v>806008394</v>
      </c>
      <c r="G264" s="12" t="s">
        <v>118</v>
      </c>
      <c r="H264" s="33">
        <v>45069</v>
      </c>
      <c r="I264" s="9">
        <v>18745749</v>
      </c>
      <c r="J264" s="9"/>
      <c r="K264" s="9"/>
      <c r="L264" s="9">
        <f t="shared" si="8"/>
        <v>0</v>
      </c>
      <c r="M264" s="9">
        <v>18745749</v>
      </c>
    </row>
    <row r="265" spans="1:13" x14ac:dyDescent="0.25">
      <c r="A265" s="12" t="s">
        <v>100</v>
      </c>
      <c r="B265" s="12" t="s">
        <v>138</v>
      </c>
      <c r="C265" s="12" t="s">
        <v>144</v>
      </c>
      <c r="D265" s="12" t="s">
        <v>131</v>
      </c>
      <c r="E265" s="16" t="s">
        <v>16</v>
      </c>
      <c r="F265" s="35">
        <v>809008362</v>
      </c>
      <c r="G265" s="12" t="s">
        <v>119</v>
      </c>
      <c r="H265" s="33">
        <v>45069</v>
      </c>
      <c r="I265" s="9">
        <v>2248115.63</v>
      </c>
      <c r="J265" s="9"/>
      <c r="K265" s="9"/>
      <c r="L265" s="9">
        <f t="shared" si="8"/>
        <v>0</v>
      </c>
      <c r="M265" s="9">
        <v>2248115.63</v>
      </c>
    </row>
    <row r="266" spans="1:13" x14ac:dyDescent="0.25">
      <c r="A266" s="12" t="s">
        <v>100</v>
      </c>
      <c r="B266" s="12" t="s">
        <v>138</v>
      </c>
      <c r="C266" s="12" t="s">
        <v>144</v>
      </c>
      <c r="D266" s="12" t="s">
        <v>131</v>
      </c>
      <c r="E266" s="16" t="s">
        <v>16</v>
      </c>
      <c r="F266" s="35">
        <v>900298372</v>
      </c>
      <c r="G266" s="12" t="s">
        <v>114</v>
      </c>
      <c r="H266" s="33">
        <v>45069</v>
      </c>
      <c r="I266" s="9">
        <v>404588</v>
      </c>
      <c r="J266" s="9"/>
      <c r="K266" s="9"/>
      <c r="L266" s="9">
        <f t="shared" si="8"/>
        <v>0</v>
      </c>
      <c r="M266" s="9">
        <v>404588</v>
      </c>
    </row>
    <row r="267" spans="1:13" x14ac:dyDescent="0.25">
      <c r="A267" s="12" t="s">
        <v>100</v>
      </c>
      <c r="B267" s="12" t="s">
        <v>138</v>
      </c>
      <c r="C267" s="12" t="s">
        <v>144</v>
      </c>
      <c r="D267" s="12" t="s">
        <v>131</v>
      </c>
      <c r="E267" s="16" t="s">
        <v>16</v>
      </c>
      <c r="F267" s="35">
        <v>900604350</v>
      </c>
      <c r="G267" s="12" t="s">
        <v>115</v>
      </c>
      <c r="H267" s="33">
        <v>45069</v>
      </c>
      <c r="I267" s="9">
        <v>169798052.88999999</v>
      </c>
      <c r="J267" s="9"/>
      <c r="K267" s="9"/>
      <c r="L267" s="9">
        <f t="shared" si="8"/>
        <v>0</v>
      </c>
      <c r="M267" s="9">
        <v>169798052.88999999</v>
      </c>
    </row>
    <row r="268" spans="1:13" x14ac:dyDescent="0.25">
      <c r="A268" s="12" t="s">
        <v>100</v>
      </c>
      <c r="B268" s="12" t="s">
        <v>138</v>
      </c>
      <c r="C268" s="12" t="s">
        <v>144</v>
      </c>
      <c r="D268" s="12" t="s">
        <v>137</v>
      </c>
      <c r="E268" s="16" t="s">
        <v>16</v>
      </c>
      <c r="F268" s="35">
        <v>806008394</v>
      </c>
      <c r="G268" s="12" t="s">
        <v>118</v>
      </c>
      <c r="H268" s="33">
        <v>45069</v>
      </c>
      <c r="I268" s="9">
        <v>127160722.5</v>
      </c>
      <c r="J268" s="9"/>
      <c r="K268" s="9"/>
      <c r="L268" s="9">
        <f t="shared" si="8"/>
        <v>0</v>
      </c>
      <c r="M268" s="9">
        <v>127160722.5</v>
      </c>
    </row>
    <row r="269" spans="1:13" x14ac:dyDescent="0.25">
      <c r="A269" s="12" t="s">
        <v>100</v>
      </c>
      <c r="B269" s="12" t="s">
        <v>138</v>
      </c>
      <c r="C269" s="12" t="s">
        <v>144</v>
      </c>
      <c r="D269" s="12" t="s">
        <v>137</v>
      </c>
      <c r="E269" s="16" t="s">
        <v>16</v>
      </c>
      <c r="F269" s="35">
        <v>809008362</v>
      </c>
      <c r="G269" s="12" t="s">
        <v>119</v>
      </c>
      <c r="H269" s="33">
        <v>45069</v>
      </c>
      <c r="I269" s="9">
        <v>6420961.4100000001</v>
      </c>
      <c r="J269" s="9"/>
      <c r="K269" s="9"/>
      <c r="L269" s="9">
        <f t="shared" si="8"/>
        <v>0</v>
      </c>
      <c r="M269" s="9">
        <v>6420961.4100000001</v>
      </c>
    </row>
    <row r="270" spans="1:13" x14ac:dyDescent="0.25">
      <c r="A270" s="12" t="s">
        <v>100</v>
      </c>
      <c r="B270" s="12" t="s">
        <v>138</v>
      </c>
      <c r="C270" s="12" t="s">
        <v>145</v>
      </c>
      <c r="D270" s="12" t="s">
        <v>37</v>
      </c>
      <c r="E270" s="16" t="s">
        <v>15</v>
      </c>
      <c r="F270" s="35">
        <v>800088702</v>
      </c>
      <c r="G270" s="12" t="s">
        <v>105</v>
      </c>
      <c r="H270" s="33">
        <v>45069</v>
      </c>
      <c r="I270" s="9">
        <v>135622453.47999999</v>
      </c>
      <c r="J270" s="9"/>
      <c r="K270" s="9"/>
      <c r="L270" s="9">
        <f t="shared" si="8"/>
        <v>135622453.47999999</v>
      </c>
      <c r="M270" s="9"/>
    </row>
    <row r="271" spans="1:13" x14ac:dyDescent="0.25">
      <c r="A271" s="12" t="s">
        <v>100</v>
      </c>
      <c r="B271" s="12" t="s">
        <v>138</v>
      </c>
      <c r="C271" s="12" t="s">
        <v>145</v>
      </c>
      <c r="D271" s="12" t="s">
        <v>37</v>
      </c>
      <c r="E271" s="16" t="s">
        <v>15</v>
      </c>
      <c r="F271" s="35">
        <v>800130907</v>
      </c>
      <c r="G271" s="12" t="s">
        <v>106</v>
      </c>
      <c r="H271" s="33">
        <v>45069</v>
      </c>
      <c r="I271" s="9">
        <v>73570772.189999998</v>
      </c>
      <c r="J271" s="9"/>
      <c r="K271" s="9"/>
      <c r="L271" s="9">
        <f t="shared" si="8"/>
        <v>73570772.189999998</v>
      </c>
      <c r="M271" s="9"/>
    </row>
    <row r="272" spans="1:13" x14ac:dyDescent="0.25">
      <c r="A272" s="12" t="s">
        <v>100</v>
      </c>
      <c r="B272" s="12" t="s">
        <v>138</v>
      </c>
      <c r="C272" s="12" t="s">
        <v>145</v>
      </c>
      <c r="D272" s="12" t="s">
        <v>37</v>
      </c>
      <c r="E272" s="16" t="s">
        <v>15</v>
      </c>
      <c r="F272" s="35">
        <v>804002105</v>
      </c>
      <c r="G272" s="12" t="s">
        <v>132</v>
      </c>
      <c r="H272" s="33">
        <v>45069</v>
      </c>
      <c r="I272" s="9">
        <v>8349584</v>
      </c>
      <c r="J272" s="9"/>
      <c r="K272" s="9">
        <f t="shared" ref="K272:K273" si="9">+I272</f>
        <v>8349584</v>
      </c>
      <c r="L272" s="9">
        <f t="shared" si="8"/>
        <v>0</v>
      </c>
      <c r="M272" s="9"/>
    </row>
    <row r="273" spans="1:13" x14ac:dyDescent="0.25">
      <c r="A273" s="12" t="s">
        <v>100</v>
      </c>
      <c r="B273" s="12" t="s">
        <v>138</v>
      </c>
      <c r="C273" s="12" t="s">
        <v>145</v>
      </c>
      <c r="D273" s="12" t="s">
        <v>37</v>
      </c>
      <c r="E273" s="16" t="s">
        <v>15</v>
      </c>
      <c r="F273" s="35">
        <v>805000427</v>
      </c>
      <c r="G273" s="12" t="s">
        <v>108</v>
      </c>
      <c r="H273" s="33">
        <v>45069</v>
      </c>
      <c r="I273" s="9">
        <v>57140518.350000001</v>
      </c>
      <c r="J273" s="9"/>
      <c r="K273" s="9">
        <f t="shared" si="9"/>
        <v>57140518.350000001</v>
      </c>
      <c r="L273" s="9">
        <f t="shared" si="8"/>
        <v>0</v>
      </c>
      <c r="M273" s="9"/>
    </row>
    <row r="274" spans="1:13" x14ac:dyDescent="0.25">
      <c r="A274" s="12" t="s">
        <v>100</v>
      </c>
      <c r="B274" s="12" t="s">
        <v>138</v>
      </c>
      <c r="C274" s="12" t="s">
        <v>145</v>
      </c>
      <c r="D274" s="12" t="s">
        <v>37</v>
      </c>
      <c r="E274" s="16" t="s">
        <v>15</v>
      </c>
      <c r="F274" s="35">
        <v>809008362</v>
      </c>
      <c r="G274" s="12" t="s">
        <v>119</v>
      </c>
      <c r="H274" s="33">
        <v>45069</v>
      </c>
      <c r="I274" s="9">
        <v>318483.3</v>
      </c>
      <c r="J274" s="9"/>
      <c r="K274" s="9"/>
      <c r="L274" s="9">
        <f t="shared" si="8"/>
        <v>318483.3</v>
      </c>
      <c r="M274" s="9"/>
    </row>
    <row r="275" spans="1:13" x14ac:dyDescent="0.25">
      <c r="A275" s="12" t="s">
        <v>100</v>
      </c>
      <c r="B275" s="12" t="s">
        <v>138</v>
      </c>
      <c r="C275" s="12" t="s">
        <v>145</v>
      </c>
      <c r="D275" s="12" t="s">
        <v>37</v>
      </c>
      <c r="E275" s="16" t="s">
        <v>15</v>
      </c>
      <c r="F275" s="35">
        <v>817001773</v>
      </c>
      <c r="G275" s="12" t="s">
        <v>120</v>
      </c>
      <c r="H275" s="33">
        <v>45069</v>
      </c>
      <c r="I275" s="9">
        <v>75130</v>
      </c>
      <c r="J275" s="9"/>
      <c r="K275" s="9"/>
      <c r="L275" s="9">
        <f t="shared" ref="L275:L338" si="10">+I275-J275-K275-M275</f>
        <v>75130</v>
      </c>
      <c r="M275" s="9"/>
    </row>
    <row r="276" spans="1:13" x14ac:dyDescent="0.25">
      <c r="A276" s="12" t="s">
        <v>100</v>
      </c>
      <c r="B276" s="12" t="s">
        <v>138</v>
      </c>
      <c r="C276" s="12" t="s">
        <v>145</v>
      </c>
      <c r="D276" s="12" t="s">
        <v>37</v>
      </c>
      <c r="E276" s="16" t="s">
        <v>15</v>
      </c>
      <c r="F276" s="35">
        <v>860066942</v>
      </c>
      <c r="G276" s="12" t="s">
        <v>112</v>
      </c>
      <c r="H276" s="33">
        <v>45069</v>
      </c>
      <c r="I276" s="9">
        <v>197543003.19</v>
      </c>
      <c r="J276" s="9"/>
      <c r="K276" s="9"/>
      <c r="L276" s="9">
        <f t="shared" si="10"/>
        <v>197543003.19</v>
      </c>
      <c r="M276" s="9"/>
    </row>
    <row r="277" spans="1:13" x14ac:dyDescent="0.25">
      <c r="A277" s="12" t="s">
        <v>100</v>
      </c>
      <c r="B277" s="12" t="s">
        <v>138</v>
      </c>
      <c r="C277" s="12" t="s">
        <v>145</v>
      </c>
      <c r="D277" s="12" t="s">
        <v>37</v>
      </c>
      <c r="E277" s="16" t="s">
        <v>15</v>
      </c>
      <c r="F277" s="35">
        <v>890303093</v>
      </c>
      <c r="G277" s="12" t="s">
        <v>121</v>
      </c>
      <c r="H277" s="33">
        <v>45069</v>
      </c>
      <c r="I277" s="9">
        <v>83505429.569999993</v>
      </c>
      <c r="J277" s="9"/>
      <c r="K277" s="9"/>
      <c r="L277" s="9">
        <f t="shared" si="10"/>
        <v>83505429.569999993</v>
      </c>
      <c r="M277" s="9"/>
    </row>
    <row r="278" spans="1:13" x14ac:dyDescent="0.25">
      <c r="A278" s="12" t="s">
        <v>100</v>
      </c>
      <c r="B278" s="12" t="s">
        <v>138</v>
      </c>
      <c r="C278" s="12" t="s">
        <v>145</v>
      </c>
      <c r="D278" s="12" t="s">
        <v>37</v>
      </c>
      <c r="E278" s="16" t="s">
        <v>15</v>
      </c>
      <c r="F278" s="35">
        <v>900226715</v>
      </c>
      <c r="G278" s="12" t="s">
        <v>122</v>
      </c>
      <c r="H278" s="33">
        <v>45069</v>
      </c>
      <c r="I278" s="9">
        <v>1519484</v>
      </c>
      <c r="J278" s="9"/>
      <c r="K278" s="9"/>
      <c r="L278" s="9">
        <f t="shared" si="10"/>
        <v>1519484</v>
      </c>
      <c r="M278" s="9"/>
    </row>
    <row r="279" spans="1:13" x14ac:dyDescent="0.25">
      <c r="A279" s="12" t="s">
        <v>100</v>
      </c>
      <c r="B279" s="12" t="s">
        <v>138</v>
      </c>
      <c r="C279" s="12" t="s">
        <v>145</v>
      </c>
      <c r="D279" s="12" t="s">
        <v>37</v>
      </c>
      <c r="E279" s="16" t="s">
        <v>15</v>
      </c>
      <c r="F279" s="35">
        <v>900935126</v>
      </c>
      <c r="G279" s="12" t="s">
        <v>123</v>
      </c>
      <c r="H279" s="33">
        <v>45069</v>
      </c>
      <c r="I279" s="9">
        <v>10717524.550000001</v>
      </c>
      <c r="J279" s="9"/>
      <c r="K279" s="9"/>
      <c r="L279" s="9">
        <f t="shared" si="10"/>
        <v>10717524.550000001</v>
      </c>
      <c r="M279" s="9"/>
    </row>
    <row r="280" spans="1:13" x14ac:dyDescent="0.25">
      <c r="A280" s="12" t="s">
        <v>100</v>
      </c>
      <c r="B280" s="12" t="s">
        <v>138</v>
      </c>
      <c r="C280" s="12" t="s">
        <v>145</v>
      </c>
      <c r="D280" s="12" t="s">
        <v>37</v>
      </c>
      <c r="E280" s="16" t="s">
        <v>15</v>
      </c>
      <c r="F280" s="35">
        <v>901097473</v>
      </c>
      <c r="G280" s="12" t="s">
        <v>125</v>
      </c>
      <c r="H280" s="33">
        <v>45069</v>
      </c>
      <c r="I280" s="9">
        <v>2383918</v>
      </c>
      <c r="J280" s="9"/>
      <c r="K280" s="9">
        <f>+I280</f>
        <v>2383918</v>
      </c>
      <c r="L280" s="9">
        <f t="shared" si="10"/>
        <v>0</v>
      </c>
      <c r="M280" s="9"/>
    </row>
    <row r="281" spans="1:13" x14ac:dyDescent="0.25">
      <c r="A281" s="12" t="s">
        <v>100</v>
      </c>
      <c r="B281" s="12" t="s">
        <v>138</v>
      </c>
      <c r="C281" s="12" t="s">
        <v>145</v>
      </c>
      <c r="D281" s="12" t="s">
        <v>37</v>
      </c>
      <c r="E281" s="16" t="s">
        <v>16</v>
      </c>
      <c r="F281" s="35">
        <v>800088702</v>
      </c>
      <c r="G281" s="12" t="s">
        <v>105</v>
      </c>
      <c r="H281" s="33">
        <v>45069</v>
      </c>
      <c r="I281" s="9">
        <v>53071643</v>
      </c>
      <c r="J281" s="9"/>
      <c r="K281" s="9"/>
      <c r="L281" s="9">
        <f t="shared" si="10"/>
        <v>53071643</v>
      </c>
      <c r="M281" s="9"/>
    </row>
    <row r="282" spans="1:13" x14ac:dyDescent="0.25">
      <c r="A282" s="12" t="s">
        <v>100</v>
      </c>
      <c r="B282" s="12" t="s">
        <v>138</v>
      </c>
      <c r="C282" s="12" t="s">
        <v>145</v>
      </c>
      <c r="D282" s="12" t="s">
        <v>37</v>
      </c>
      <c r="E282" s="16" t="s">
        <v>16</v>
      </c>
      <c r="F282" s="35">
        <v>800130907</v>
      </c>
      <c r="G282" s="12" t="s">
        <v>106</v>
      </c>
      <c r="H282" s="33">
        <v>45069</v>
      </c>
      <c r="I282" s="9">
        <v>2724994</v>
      </c>
      <c r="J282" s="9"/>
      <c r="K282" s="9"/>
      <c r="L282" s="9">
        <f t="shared" si="10"/>
        <v>2724994</v>
      </c>
      <c r="M282" s="9"/>
    </row>
    <row r="283" spans="1:13" x14ac:dyDescent="0.25">
      <c r="A283" s="12" t="s">
        <v>100</v>
      </c>
      <c r="B283" s="12" t="s">
        <v>138</v>
      </c>
      <c r="C283" s="12" t="s">
        <v>145</v>
      </c>
      <c r="D283" s="12" t="s">
        <v>37</v>
      </c>
      <c r="E283" s="16" t="s">
        <v>16</v>
      </c>
      <c r="F283" s="35">
        <v>805000427</v>
      </c>
      <c r="G283" s="12" t="s">
        <v>108</v>
      </c>
      <c r="H283" s="33">
        <v>45069</v>
      </c>
      <c r="I283" s="9">
        <v>20398257.079999998</v>
      </c>
      <c r="J283" s="9"/>
      <c r="K283" s="9">
        <f>+I283</f>
        <v>20398257.079999998</v>
      </c>
      <c r="L283" s="9">
        <f t="shared" si="10"/>
        <v>0</v>
      </c>
      <c r="M283" s="9"/>
    </row>
    <row r="284" spans="1:13" x14ac:dyDescent="0.25">
      <c r="A284" s="12" t="s">
        <v>100</v>
      </c>
      <c r="B284" s="12" t="s">
        <v>138</v>
      </c>
      <c r="C284" s="12" t="s">
        <v>145</v>
      </c>
      <c r="D284" s="12" t="s">
        <v>37</v>
      </c>
      <c r="E284" s="16" t="s">
        <v>16</v>
      </c>
      <c r="F284" s="35">
        <v>860066942</v>
      </c>
      <c r="G284" s="12" t="s">
        <v>112</v>
      </c>
      <c r="H284" s="33">
        <v>45069</v>
      </c>
      <c r="I284" s="9">
        <v>7515096</v>
      </c>
      <c r="J284" s="9"/>
      <c r="K284" s="9"/>
      <c r="L284" s="9">
        <f t="shared" si="10"/>
        <v>7515096</v>
      </c>
      <c r="M284" s="9"/>
    </row>
    <row r="285" spans="1:13" x14ac:dyDescent="0.25">
      <c r="A285" s="12" t="s">
        <v>100</v>
      </c>
      <c r="B285" s="12" t="s">
        <v>138</v>
      </c>
      <c r="C285" s="12" t="s">
        <v>145</v>
      </c>
      <c r="D285" s="12" t="s">
        <v>37</v>
      </c>
      <c r="E285" s="16" t="s">
        <v>16</v>
      </c>
      <c r="F285" s="35">
        <v>890303093</v>
      </c>
      <c r="G285" s="12" t="s">
        <v>121</v>
      </c>
      <c r="H285" s="33">
        <v>45069</v>
      </c>
      <c r="I285" s="9">
        <v>7735960</v>
      </c>
      <c r="J285" s="9"/>
      <c r="K285" s="9"/>
      <c r="L285" s="9">
        <f t="shared" si="10"/>
        <v>7735960</v>
      </c>
      <c r="M285" s="9"/>
    </row>
    <row r="286" spans="1:13" x14ac:dyDescent="0.25">
      <c r="A286" s="12" t="s">
        <v>100</v>
      </c>
      <c r="B286" s="12" t="s">
        <v>138</v>
      </c>
      <c r="C286" s="12" t="s">
        <v>145</v>
      </c>
      <c r="D286" s="12" t="s">
        <v>37</v>
      </c>
      <c r="E286" s="16" t="s">
        <v>16</v>
      </c>
      <c r="F286" s="35">
        <v>900226715</v>
      </c>
      <c r="G286" s="12" t="s">
        <v>122</v>
      </c>
      <c r="H286" s="33">
        <v>45069</v>
      </c>
      <c r="I286" s="9">
        <v>465536</v>
      </c>
      <c r="J286" s="9"/>
      <c r="K286" s="9"/>
      <c r="L286" s="9">
        <f t="shared" si="10"/>
        <v>465536</v>
      </c>
      <c r="M286" s="9"/>
    </row>
    <row r="287" spans="1:13" x14ac:dyDescent="0.25">
      <c r="A287" s="12" t="s">
        <v>100</v>
      </c>
      <c r="B287" s="12" t="s">
        <v>138</v>
      </c>
      <c r="C287" s="12" t="s">
        <v>145</v>
      </c>
      <c r="D287" s="12" t="s">
        <v>131</v>
      </c>
      <c r="E287" s="16" t="s">
        <v>15</v>
      </c>
      <c r="F287" s="35">
        <v>800130907</v>
      </c>
      <c r="G287" s="12" t="s">
        <v>106</v>
      </c>
      <c r="H287" s="33">
        <v>45069</v>
      </c>
      <c r="I287" s="9">
        <v>308205.5</v>
      </c>
      <c r="J287" s="9"/>
      <c r="K287" s="9"/>
      <c r="L287" s="9">
        <f t="shared" si="10"/>
        <v>308205.5</v>
      </c>
      <c r="M287" s="9"/>
    </row>
    <row r="288" spans="1:13" x14ac:dyDescent="0.25">
      <c r="A288" s="12" t="s">
        <v>100</v>
      </c>
      <c r="B288" s="12" t="s">
        <v>138</v>
      </c>
      <c r="C288" s="12" t="s">
        <v>145</v>
      </c>
      <c r="D288" s="12" t="s">
        <v>131</v>
      </c>
      <c r="E288" s="16" t="s">
        <v>15</v>
      </c>
      <c r="F288" s="35">
        <v>804002105</v>
      </c>
      <c r="G288" s="12" t="s">
        <v>132</v>
      </c>
      <c r="H288" s="33">
        <v>45069</v>
      </c>
      <c r="I288" s="9">
        <v>91159040</v>
      </c>
      <c r="J288" s="9"/>
      <c r="K288" s="9">
        <f>+I288</f>
        <v>91159040</v>
      </c>
      <c r="L288" s="9">
        <f t="shared" si="10"/>
        <v>0</v>
      </c>
      <c r="M288" s="9"/>
    </row>
    <row r="289" spans="1:13" x14ac:dyDescent="0.25">
      <c r="A289" s="12" t="s">
        <v>100</v>
      </c>
      <c r="B289" s="12" t="s">
        <v>138</v>
      </c>
      <c r="C289" s="12" t="s">
        <v>145</v>
      </c>
      <c r="D289" s="12" t="s">
        <v>131</v>
      </c>
      <c r="E289" s="16" t="s">
        <v>15</v>
      </c>
      <c r="F289" s="35">
        <v>809008362</v>
      </c>
      <c r="G289" s="12" t="s">
        <v>119</v>
      </c>
      <c r="H289" s="33">
        <v>45069</v>
      </c>
      <c r="I289" s="9">
        <v>1259821.81</v>
      </c>
      <c r="J289" s="9"/>
      <c r="K289" s="9"/>
      <c r="L289" s="9">
        <f t="shared" si="10"/>
        <v>1259821.81</v>
      </c>
      <c r="M289" s="9"/>
    </row>
    <row r="290" spans="1:13" x14ac:dyDescent="0.25">
      <c r="A290" s="12" t="s">
        <v>100</v>
      </c>
      <c r="B290" s="12" t="s">
        <v>138</v>
      </c>
      <c r="C290" s="12" t="s">
        <v>145</v>
      </c>
      <c r="D290" s="12" t="s">
        <v>131</v>
      </c>
      <c r="E290" s="16" t="s">
        <v>15</v>
      </c>
      <c r="F290" s="35">
        <v>817001773</v>
      </c>
      <c r="G290" s="12" t="s">
        <v>120</v>
      </c>
      <c r="H290" s="33">
        <v>45069</v>
      </c>
      <c r="I290" s="9">
        <v>137369011.09999999</v>
      </c>
      <c r="J290" s="9"/>
      <c r="K290" s="9"/>
      <c r="L290" s="9">
        <f t="shared" si="10"/>
        <v>137369011.09999999</v>
      </c>
      <c r="M290" s="9"/>
    </row>
    <row r="291" spans="1:13" x14ac:dyDescent="0.25">
      <c r="A291" s="12" t="s">
        <v>100</v>
      </c>
      <c r="B291" s="12" t="s">
        <v>138</v>
      </c>
      <c r="C291" s="12" t="s">
        <v>145</v>
      </c>
      <c r="D291" s="12" t="s">
        <v>131</v>
      </c>
      <c r="E291" s="16" t="s">
        <v>15</v>
      </c>
      <c r="F291" s="35">
        <v>839000495</v>
      </c>
      <c r="G291" s="12" t="s">
        <v>139</v>
      </c>
      <c r="H291" s="33">
        <v>45069</v>
      </c>
      <c r="I291" s="9">
        <v>155400</v>
      </c>
      <c r="J291" s="9"/>
      <c r="K291" s="9"/>
      <c r="L291" s="9">
        <f t="shared" si="10"/>
        <v>155400</v>
      </c>
      <c r="M291" s="9"/>
    </row>
    <row r="292" spans="1:13" x14ac:dyDescent="0.25">
      <c r="A292" s="12" t="s">
        <v>100</v>
      </c>
      <c r="B292" s="12" t="s">
        <v>138</v>
      </c>
      <c r="C292" s="12" t="s">
        <v>145</v>
      </c>
      <c r="D292" s="12" t="s">
        <v>131</v>
      </c>
      <c r="E292" s="16" t="s">
        <v>15</v>
      </c>
      <c r="F292" s="35">
        <v>860066942</v>
      </c>
      <c r="G292" s="12" t="s">
        <v>112</v>
      </c>
      <c r="H292" s="33">
        <v>45069</v>
      </c>
      <c r="I292" s="9">
        <v>43252699</v>
      </c>
      <c r="J292" s="9"/>
      <c r="K292" s="9"/>
      <c r="L292" s="9">
        <f t="shared" si="10"/>
        <v>43252699</v>
      </c>
      <c r="M292" s="9"/>
    </row>
    <row r="293" spans="1:13" x14ac:dyDescent="0.25">
      <c r="A293" s="12" t="s">
        <v>100</v>
      </c>
      <c r="B293" s="12" t="s">
        <v>138</v>
      </c>
      <c r="C293" s="12" t="s">
        <v>145</v>
      </c>
      <c r="D293" s="12" t="s">
        <v>131</v>
      </c>
      <c r="E293" s="16" t="s">
        <v>15</v>
      </c>
      <c r="F293" s="35">
        <v>890500675</v>
      </c>
      <c r="G293" s="12" t="s">
        <v>133</v>
      </c>
      <c r="H293" s="33">
        <v>45069</v>
      </c>
      <c r="I293" s="9">
        <v>72938502</v>
      </c>
      <c r="J293" s="9"/>
      <c r="K293" s="9"/>
      <c r="L293" s="9">
        <f t="shared" si="10"/>
        <v>72938502</v>
      </c>
      <c r="M293" s="9"/>
    </row>
    <row r="294" spans="1:13" x14ac:dyDescent="0.25">
      <c r="A294" s="12" t="s">
        <v>100</v>
      </c>
      <c r="B294" s="12" t="s">
        <v>138</v>
      </c>
      <c r="C294" s="12" t="s">
        <v>145</v>
      </c>
      <c r="D294" s="12" t="s">
        <v>131</v>
      </c>
      <c r="E294" s="16" t="s">
        <v>15</v>
      </c>
      <c r="F294" s="35">
        <v>900226715</v>
      </c>
      <c r="G294" s="12" t="s">
        <v>122</v>
      </c>
      <c r="H294" s="33">
        <v>45069</v>
      </c>
      <c r="I294" s="9">
        <v>429711129.08999997</v>
      </c>
      <c r="J294" s="9"/>
      <c r="K294" s="9"/>
      <c r="L294" s="9">
        <f t="shared" si="10"/>
        <v>429711129.08999997</v>
      </c>
      <c r="M294" s="9"/>
    </row>
    <row r="295" spans="1:13" x14ac:dyDescent="0.25">
      <c r="A295" s="12" t="s">
        <v>100</v>
      </c>
      <c r="B295" s="12" t="s">
        <v>138</v>
      </c>
      <c r="C295" s="12" t="s">
        <v>145</v>
      </c>
      <c r="D295" s="12" t="s">
        <v>131</v>
      </c>
      <c r="E295" s="16" t="s">
        <v>15</v>
      </c>
      <c r="F295" s="35">
        <v>900935126</v>
      </c>
      <c r="G295" s="12" t="s">
        <v>123</v>
      </c>
      <c r="H295" s="33">
        <v>45069</v>
      </c>
      <c r="I295" s="9">
        <v>136820209.50999999</v>
      </c>
      <c r="J295" s="9"/>
      <c r="K295" s="9"/>
      <c r="L295" s="9">
        <f t="shared" si="10"/>
        <v>136820209.50999999</v>
      </c>
      <c r="M295" s="9"/>
    </row>
    <row r="296" spans="1:13" x14ac:dyDescent="0.25">
      <c r="A296" s="12" t="s">
        <v>100</v>
      </c>
      <c r="B296" s="12" t="s">
        <v>138</v>
      </c>
      <c r="C296" s="12" t="s">
        <v>145</v>
      </c>
      <c r="D296" s="12" t="s">
        <v>131</v>
      </c>
      <c r="E296" s="16" t="s">
        <v>15</v>
      </c>
      <c r="F296" s="35">
        <v>901021565</v>
      </c>
      <c r="G296" s="12" t="s">
        <v>124</v>
      </c>
      <c r="H296" s="33">
        <v>45069</v>
      </c>
      <c r="I296" s="9">
        <v>236375693.30000001</v>
      </c>
      <c r="J296" s="9"/>
      <c r="K296" s="9"/>
      <c r="L296" s="9">
        <f t="shared" si="10"/>
        <v>236375693.30000001</v>
      </c>
      <c r="M296" s="9"/>
    </row>
    <row r="297" spans="1:13" x14ac:dyDescent="0.25">
      <c r="A297" s="12" t="s">
        <v>100</v>
      </c>
      <c r="B297" s="12" t="s">
        <v>138</v>
      </c>
      <c r="C297" s="12" t="s">
        <v>145</v>
      </c>
      <c r="D297" s="12" t="s">
        <v>131</v>
      </c>
      <c r="E297" s="16" t="s">
        <v>15</v>
      </c>
      <c r="F297" s="35">
        <v>901093846</v>
      </c>
      <c r="G297" s="12" t="s">
        <v>135</v>
      </c>
      <c r="H297" s="33">
        <v>45069</v>
      </c>
      <c r="I297" s="9">
        <v>8060182.2599999998</v>
      </c>
      <c r="J297" s="9"/>
      <c r="K297" s="9">
        <f>+I297</f>
        <v>8060182.2599999998</v>
      </c>
      <c r="L297" s="9">
        <f t="shared" si="10"/>
        <v>0</v>
      </c>
      <c r="M297" s="9"/>
    </row>
    <row r="298" spans="1:13" x14ac:dyDescent="0.25">
      <c r="A298" s="12" t="s">
        <v>100</v>
      </c>
      <c r="B298" s="12" t="s">
        <v>138</v>
      </c>
      <c r="C298" s="12" t="s">
        <v>145</v>
      </c>
      <c r="D298" s="12" t="s">
        <v>131</v>
      </c>
      <c r="E298" s="16" t="s">
        <v>16</v>
      </c>
      <c r="F298" s="35">
        <v>800130907</v>
      </c>
      <c r="G298" s="12" t="s">
        <v>106</v>
      </c>
      <c r="H298" s="33">
        <v>45069</v>
      </c>
      <c r="I298" s="9">
        <v>252192</v>
      </c>
      <c r="J298" s="9"/>
      <c r="K298" s="9"/>
      <c r="L298" s="9">
        <f t="shared" si="10"/>
        <v>252192</v>
      </c>
      <c r="M298" s="9"/>
    </row>
    <row r="299" spans="1:13" x14ac:dyDescent="0.25">
      <c r="A299" s="12" t="s">
        <v>100</v>
      </c>
      <c r="B299" s="12" t="s">
        <v>138</v>
      </c>
      <c r="C299" s="12" t="s">
        <v>145</v>
      </c>
      <c r="D299" s="12" t="s">
        <v>131</v>
      </c>
      <c r="E299" s="16" t="s">
        <v>16</v>
      </c>
      <c r="F299" s="35">
        <v>804002105</v>
      </c>
      <c r="G299" s="12" t="s">
        <v>132</v>
      </c>
      <c r="H299" s="33">
        <v>45069</v>
      </c>
      <c r="I299" s="9">
        <v>942000</v>
      </c>
      <c r="J299" s="9"/>
      <c r="K299" s="9">
        <f>+I299</f>
        <v>942000</v>
      </c>
      <c r="L299" s="9">
        <f t="shared" si="10"/>
        <v>0</v>
      </c>
      <c r="M299" s="9"/>
    </row>
    <row r="300" spans="1:13" x14ac:dyDescent="0.25">
      <c r="A300" s="12" t="s">
        <v>100</v>
      </c>
      <c r="B300" s="12" t="s">
        <v>138</v>
      </c>
      <c r="C300" s="12" t="s">
        <v>145</v>
      </c>
      <c r="D300" s="12" t="s">
        <v>131</v>
      </c>
      <c r="E300" s="16" t="s">
        <v>16</v>
      </c>
      <c r="F300" s="35">
        <v>809008362</v>
      </c>
      <c r="G300" s="12" t="s">
        <v>119</v>
      </c>
      <c r="H300" s="33">
        <v>45069</v>
      </c>
      <c r="I300" s="9">
        <v>2248115.63</v>
      </c>
      <c r="J300" s="9"/>
      <c r="K300" s="9"/>
      <c r="L300" s="9">
        <f t="shared" si="10"/>
        <v>2248115.63</v>
      </c>
      <c r="M300" s="9"/>
    </row>
    <row r="301" spans="1:13" x14ac:dyDescent="0.25">
      <c r="A301" s="12" t="s">
        <v>100</v>
      </c>
      <c r="B301" s="12" t="s">
        <v>138</v>
      </c>
      <c r="C301" s="12" t="s">
        <v>145</v>
      </c>
      <c r="D301" s="12" t="s">
        <v>131</v>
      </c>
      <c r="E301" s="16" t="s">
        <v>16</v>
      </c>
      <c r="F301" s="35">
        <v>817001773</v>
      </c>
      <c r="G301" s="12" t="s">
        <v>120</v>
      </c>
      <c r="H301" s="33">
        <v>45069</v>
      </c>
      <c r="I301" s="9">
        <v>25733735</v>
      </c>
      <c r="J301" s="9"/>
      <c r="K301" s="9"/>
      <c r="L301" s="9">
        <f t="shared" si="10"/>
        <v>25733735</v>
      </c>
      <c r="M301" s="9"/>
    </row>
    <row r="302" spans="1:13" x14ac:dyDescent="0.25">
      <c r="A302" s="12" t="s">
        <v>100</v>
      </c>
      <c r="B302" s="12" t="s">
        <v>138</v>
      </c>
      <c r="C302" s="12" t="s">
        <v>145</v>
      </c>
      <c r="D302" s="12" t="s">
        <v>131</v>
      </c>
      <c r="E302" s="16" t="s">
        <v>16</v>
      </c>
      <c r="F302" s="35">
        <v>890500675</v>
      </c>
      <c r="G302" s="12" t="s">
        <v>133</v>
      </c>
      <c r="H302" s="33">
        <v>45069</v>
      </c>
      <c r="I302" s="9">
        <v>26324970</v>
      </c>
      <c r="J302" s="9"/>
      <c r="K302" s="9"/>
      <c r="L302" s="9">
        <f t="shared" si="10"/>
        <v>26324970</v>
      </c>
      <c r="M302" s="9"/>
    </row>
    <row r="303" spans="1:13" x14ac:dyDescent="0.25">
      <c r="A303" s="12" t="s">
        <v>100</v>
      </c>
      <c r="B303" s="12" t="s">
        <v>138</v>
      </c>
      <c r="C303" s="12" t="s">
        <v>145</v>
      </c>
      <c r="D303" s="12" t="s">
        <v>131</v>
      </c>
      <c r="E303" s="16" t="s">
        <v>16</v>
      </c>
      <c r="F303" s="35">
        <v>900226715</v>
      </c>
      <c r="G303" s="12" t="s">
        <v>122</v>
      </c>
      <c r="H303" s="33">
        <v>45069</v>
      </c>
      <c r="I303" s="9">
        <v>10155857.800000001</v>
      </c>
      <c r="J303" s="9"/>
      <c r="K303" s="9"/>
      <c r="L303" s="9">
        <f t="shared" si="10"/>
        <v>10155857.800000001</v>
      </c>
      <c r="M303" s="9"/>
    </row>
    <row r="304" spans="1:13" x14ac:dyDescent="0.25">
      <c r="A304" s="12" t="s">
        <v>100</v>
      </c>
      <c r="B304" s="12" t="s">
        <v>138</v>
      </c>
      <c r="C304" s="12" t="s">
        <v>145</v>
      </c>
      <c r="D304" s="12" t="s">
        <v>131</v>
      </c>
      <c r="E304" s="16" t="s">
        <v>16</v>
      </c>
      <c r="F304" s="35">
        <v>900935126</v>
      </c>
      <c r="G304" s="12" t="s">
        <v>123</v>
      </c>
      <c r="H304" s="33">
        <v>45069</v>
      </c>
      <c r="I304" s="9">
        <v>1081452</v>
      </c>
      <c r="J304" s="9"/>
      <c r="K304" s="9"/>
      <c r="L304" s="9">
        <f t="shared" si="10"/>
        <v>1081452</v>
      </c>
      <c r="M304" s="9"/>
    </row>
    <row r="305" spans="1:13" x14ac:dyDescent="0.25">
      <c r="A305" s="12" t="s">
        <v>100</v>
      </c>
      <c r="B305" s="12" t="s">
        <v>138</v>
      </c>
      <c r="C305" s="12" t="s">
        <v>145</v>
      </c>
      <c r="D305" s="12" t="s">
        <v>131</v>
      </c>
      <c r="E305" s="16" t="s">
        <v>16</v>
      </c>
      <c r="F305" s="35">
        <v>901021565</v>
      </c>
      <c r="G305" s="12" t="s">
        <v>124</v>
      </c>
      <c r="H305" s="33">
        <v>45069</v>
      </c>
      <c r="I305" s="9">
        <v>171735093.94999999</v>
      </c>
      <c r="J305" s="9"/>
      <c r="K305" s="9"/>
      <c r="L305" s="9">
        <f t="shared" si="10"/>
        <v>171735093.94999999</v>
      </c>
      <c r="M305" s="9"/>
    </row>
    <row r="306" spans="1:13" x14ac:dyDescent="0.25">
      <c r="A306" s="12" t="s">
        <v>100</v>
      </c>
      <c r="B306" s="12" t="s">
        <v>138</v>
      </c>
      <c r="C306" s="12" t="s">
        <v>145</v>
      </c>
      <c r="D306" s="12" t="s">
        <v>131</v>
      </c>
      <c r="E306" s="16" t="s">
        <v>16</v>
      </c>
      <c r="F306" s="35">
        <v>901093846</v>
      </c>
      <c r="G306" s="12" t="s">
        <v>135</v>
      </c>
      <c r="H306" s="33">
        <v>45069</v>
      </c>
      <c r="I306" s="9">
        <v>30000</v>
      </c>
      <c r="J306" s="9"/>
      <c r="K306" s="9">
        <f t="shared" ref="K306:K307" si="11">+I306</f>
        <v>30000</v>
      </c>
      <c r="L306" s="9">
        <f t="shared" si="10"/>
        <v>0</v>
      </c>
      <c r="M306" s="9"/>
    </row>
    <row r="307" spans="1:13" x14ac:dyDescent="0.25">
      <c r="A307" s="12" t="s">
        <v>100</v>
      </c>
      <c r="B307" s="12" t="s">
        <v>138</v>
      </c>
      <c r="C307" s="12" t="s">
        <v>145</v>
      </c>
      <c r="D307" s="12" t="s">
        <v>137</v>
      </c>
      <c r="E307" s="16" t="s">
        <v>15</v>
      </c>
      <c r="F307" s="35">
        <v>804002105</v>
      </c>
      <c r="G307" s="12" t="s">
        <v>132</v>
      </c>
      <c r="H307" s="33">
        <v>45069</v>
      </c>
      <c r="I307" s="9">
        <v>67098864</v>
      </c>
      <c r="J307" s="9"/>
      <c r="K307" s="9">
        <f t="shared" si="11"/>
        <v>67098864</v>
      </c>
      <c r="L307" s="9">
        <f t="shared" si="10"/>
        <v>0</v>
      </c>
      <c r="M307" s="9"/>
    </row>
    <row r="308" spans="1:13" x14ac:dyDescent="0.25">
      <c r="A308" s="12" t="s">
        <v>100</v>
      </c>
      <c r="B308" s="12" t="s">
        <v>138</v>
      </c>
      <c r="C308" s="12" t="s">
        <v>145</v>
      </c>
      <c r="D308" s="12" t="s">
        <v>137</v>
      </c>
      <c r="E308" s="16" t="s">
        <v>15</v>
      </c>
      <c r="F308" s="35">
        <v>900935126</v>
      </c>
      <c r="G308" s="12" t="s">
        <v>123</v>
      </c>
      <c r="H308" s="33">
        <v>45069</v>
      </c>
      <c r="I308" s="9">
        <v>10721677.52</v>
      </c>
      <c r="J308" s="9"/>
      <c r="K308" s="9"/>
      <c r="L308" s="9">
        <f t="shared" si="10"/>
        <v>10721677.52</v>
      </c>
      <c r="M308" s="9"/>
    </row>
    <row r="309" spans="1:13" x14ac:dyDescent="0.25">
      <c r="A309" s="12" t="s">
        <v>100</v>
      </c>
      <c r="B309" s="12" t="s">
        <v>138</v>
      </c>
      <c r="C309" s="12" t="s">
        <v>145</v>
      </c>
      <c r="D309" s="12" t="s">
        <v>137</v>
      </c>
      <c r="E309" s="16" t="s">
        <v>15</v>
      </c>
      <c r="F309" s="35">
        <v>901021565</v>
      </c>
      <c r="G309" s="12" t="s">
        <v>124</v>
      </c>
      <c r="H309" s="33">
        <v>45069</v>
      </c>
      <c r="I309" s="9">
        <v>57504.72</v>
      </c>
      <c r="J309" s="9"/>
      <c r="K309" s="9"/>
      <c r="L309" s="9">
        <f t="shared" si="10"/>
        <v>57504.72</v>
      </c>
      <c r="M309" s="9"/>
    </row>
    <row r="310" spans="1:13" x14ac:dyDescent="0.25">
      <c r="A310" s="12" t="s">
        <v>100</v>
      </c>
      <c r="B310" s="12" t="s">
        <v>138</v>
      </c>
      <c r="C310" s="12" t="s">
        <v>145</v>
      </c>
      <c r="D310" s="12" t="s">
        <v>137</v>
      </c>
      <c r="E310" s="16" t="s">
        <v>16</v>
      </c>
      <c r="F310" s="35">
        <v>809008362</v>
      </c>
      <c r="G310" s="12" t="s">
        <v>119</v>
      </c>
      <c r="H310" s="33">
        <v>45069</v>
      </c>
      <c r="I310" s="9">
        <v>6420961.4100000001</v>
      </c>
      <c r="J310" s="9"/>
      <c r="K310" s="9"/>
      <c r="L310" s="9">
        <f t="shared" si="10"/>
        <v>6420961.4100000001</v>
      </c>
      <c r="M310" s="9"/>
    </row>
    <row r="311" spans="1:13" x14ac:dyDescent="0.25">
      <c r="A311" s="12" t="s">
        <v>100</v>
      </c>
      <c r="B311" s="12" t="s">
        <v>138</v>
      </c>
      <c r="C311" s="12" t="s">
        <v>145</v>
      </c>
      <c r="D311" s="12" t="s">
        <v>137</v>
      </c>
      <c r="E311" s="16" t="s">
        <v>16</v>
      </c>
      <c r="F311" s="35">
        <v>901021565</v>
      </c>
      <c r="G311" s="12" t="s">
        <v>124</v>
      </c>
      <c r="H311" s="33">
        <v>45069</v>
      </c>
      <c r="I311" s="9">
        <v>2910556</v>
      </c>
      <c r="J311" s="9"/>
      <c r="K311" s="9"/>
      <c r="L311" s="9">
        <f t="shared" si="10"/>
        <v>2910556</v>
      </c>
      <c r="M311" s="9"/>
    </row>
    <row r="312" spans="1:13" x14ac:dyDescent="0.25">
      <c r="A312" s="12" t="s">
        <v>100</v>
      </c>
      <c r="B312" s="12" t="s">
        <v>140</v>
      </c>
      <c r="C312" s="12" t="s">
        <v>143</v>
      </c>
      <c r="D312" s="12" t="s">
        <v>37</v>
      </c>
      <c r="E312" s="16" t="s">
        <v>15</v>
      </c>
      <c r="F312" s="35">
        <v>800130907</v>
      </c>
      <c r="G312" s="12" t="s">
        <v>106</v>
      </c>
      <c r="H312" s="33">
        <v>45069</v>
      </c>
      <c r="I312" s="9">
        <v>11133549.5</v>
      </c>
      <c r="J312" s="9"/>
      <c r="K312" s="9"/>
      <c r="L312" s="9">
        <f t="shared" si="10"/>
        <v>0</v>
      </c>
      <c r="M312" s="9">
        <v>11133549.5</v>
      </c>
    </row>
    <row r="313" spans="1:13" x14ac:dyDescent="0.25">
      <c r="A313" s="12" t="s">
        <v>100</v>
      </c>
      <c r="B313" s="12" t="s">
        <v>140</v>
      </c>
      <c r="C313" s="12" t="s">
        <v>143</v>
      </c>
      <c r="D313" s="12" t="s">
        <v>37</v>
      </c>
      <c r="E313" s="16" t="s">
        <v>15</v>
      </c>
      <c r="F313" s="35">
        <v>805001157</v>
      </c>
      <c r="G313" s="12" t="s">
        <v>109</v>
      </c>
      <c r="H313" s="33">
        <v>45069</v>
      </c>
      <c r="I313" s="9">
        <v>79544244</v>
      </c>
      <c r="J313" s="9"/>
      <c r="K313" s="9"/>
      <c r="L313" s="9">
        <f t="shared" si="10"/>
        <v>0</v>
      </c>
      <c r="M313" s="9">
        <v>79544244</v>
      </c>
    </row>
    <row r="314" spans="1:13" x14ac:dyDescent="0.25">
      <c r="A314" s="12" t="s">
        <v>100</v>
      </c>
      <c r="B314" s="12" t="s">
        <v>140</v>
      </c>
      <c r="C314" s="12" t="s">
        <v>143</v>
      </c>
      <c r="D314" s="12" t="s">
        <v>37</v>
      </c>
      <c r="E314" s="16" t="s">
        <v>15</v>
      </c>
      <c r="F314" s="35">
        <v>830003564</v>
      </c>
      <c r="G314" s="12" t="s">
        <v>110</v>
      </c>
      <c r="H314" s="33">
        <v>45069</v>
      </c>
      <c r="I314" s="9">
        <v>184444431.14000002</v>
      </c>
      <c r="J314" s="9"/>
      <c r="K314" s="9"/>
      <c r="L314" s="9">
        <f t="shared" si="10"/>
        <v>0</v>
      </c>
      <c r="M314" s="9">
        <v>184444431.14000002</v>
      </c>
    </row>
    <row r="315" spans="1:13" x14ac:dyDescent="0.25">
      <c r="A315" s="12" t="s">
        <v>100</v>
      </c>
      <c r="B315" s="12" t="s">
        <v>140</v>
      </c>
      <c r="C315" s="12" t="s">
        <v>143</v>
      </c>
      <c r="D315" s="12" t="s">
        <v>37</v>
      </c>
      <c r="E315" s="16" t="s">
        <v>15</v>
      </c>
      <c r="F315" s="35">
        <v>860066942</v>
      </c>
      <c r="G315" s="12" t="s">
        <v>112</v>
      </c>
      <c r="H315" s="33">
        <v>45069</v>
      </c>
      <c r="I315" s="9">
        <v>78620070</v>
      </c>
      <c r="J315" s="9"/>
      <c r="K315" s="9"/>
      <c r="L315" s="9">
        <f t="shared" si="10"/>
        <v>0</v>
      </c>
      <c r="M315" s="9">
        <v>78620070</v>
      </c>
    </row>
    <row r="316" spans="1:13" x14ac:dyDescent="0.25">
      <c r="A316" s="12" t="s">
        <v>100</v>
      </c>
      <c r="B316" s="12" t="s">
        <v>140</v>
      </c>
      <c r="C316" s="12" t="s">
        <v>143</v>
      </c>
      <c r="D316" s="12" t="s">
        <v>37</v>
      </c>
      <c r="E316" s="16" t="s">
        <v>15</v>
      </c>
      <c r="F316" s="35">
        <v>900156264</v>
      </c>
      <c r="G316" s="12" t="s">
        <v>113</v>
      </c>
      <c r="H316" s="33">
        <v>45069</v>
      </c>
      <c r="I316" s="9">
        <v>165774846.73000005</v>
      </c>
      <c r="J316" s="9"/>
      <c r="K316" s="9"/>
      <c r="L316" s="9">
        <f t="shared" si="10"/>
        <v>0</v>
      </c>
      <c r="M316" s="9">
        <v>165774846.73000005</v>
      </c>
    </row>
    <row r="317" spans="1:13" x14ac:dyDescent="0.25">
      <c r="A317" s="12" t="s">
        <v>100</v>
      </c>
      <c r="B317" s="12" t="s">
        <v>140</v>
      </c>
      <c r="C317" s="12" t="s">
        <v>143</v>
      </c>
      <c r="D317" s="12" t="s">
        <v>37</v>
      </c>
      <c r="E317" s="16" t="s">
        <v>15</v>
      </c>
      <c r="F317" s="35">
        <v>900226715</v>
      </c>
      <c r="G317" s="12" t="s">
        <v>122</v>
      </c>
      <c r="H317" s="33">
        <v>45069</v>
      </c>
      <c r="I317" s="9">
        <v>1322623.72</v>
      </c>
      <c r="J317" s="9"/>
      <c r="K317" s="9"/>
      <c r="L317" s="9">
        <f t="shared" si="10"/>
        <v>0</v>
      </c>
      <c r="M317" s="9">
        <v>1322623.72</v>
      </c>
    </row>
    <row r="318" spans="1:13" x14ac:dyDescent="0.25">
      <c r="A318" s="12" t="s">
        <v>100</v>
      </c>
      <c r="B318" s="12" t="s">
        <v>140</v>
      </c>
      <c r="C318" s="12" t="s">
        <v>143</v>
      </c>
      <c r="D318" s="12" t="s">
        <v>37</v>
      </c>
      <c r="E318" s="16" t="s">
        <v>15</v>
      </c>
      <c r="F318" s="35">
        <v>901097473</v>
      </c>
      <c r="G318" s="12" t="s">
        <v>125</v>
      </c>
      <c r="H318" s="33">
        <v>45069</v>
      </c>
      <c r="I318" s="9">
        <v>9920533.5999999996</v>
      </c>
      <c r="J318" s="9"/>
      <c r="K318" s="9">
        <f>+I318</f>
        <v>9920533.5999999996</v>
      </c>
      <c r="L318" s="9">
        <f t="shared" si="10"/>
        <v>0</v>
      </c>
      <c r="M318" s="9"/>
    </row>
    <row r="319" spans="1:13" x14ac:dyDescent="0.25">
      <c r="A319" s="12" t="s">
        <v>100</v>
      </c>
      <c r="B319" s="12" t="s">
        <v>140</v>
      </c>
      <c r="C319" s="12" t="s">
        <v>143</v>
      </c>
      <c r="D319" s="12" t="s">
        <v>37</v>
      </c>
      <c r="E319" s="16" t="s">
        <v>16</v>
      </c>
      <c r="F319" s="35">
        <v>800130907</v>
      </c>
      <c r="G319" s="12" t="s">
        <v>106</v>
      </c>
      <c r="H319" s="33">
        <v>45069</v>
      </c>
      <c r="I319" s="9">
        <v>17756495.600000001</v>
      </c>
      <c r="J319" s="9"/>
      <c r="K319" s="9"/>
      <c r="L319" s="9">
        <f t="shared" si="10"/>
        <v>0</v>
      </c>
      <c r="M319" s="9">
        <v>17756495.600000001</v>
      </c>
    </row>
    <row r="320" spans="1:13" x14ac:dyDescent="0.25">
      <c r="A320" s="12" t="s">
        <v>100</v>
      </c>
      <c r="B320" s="12" t="s">
        <v>140</v>
      </c>
      <c r="C320" s="12" t="s">
        <v>143</v>
      </c>
      <c r="D320" s="12" t="s">
        <v>37</v>
      </c>
      <c r="E320" s="16" t="s">
        <v>16</v>
      </c>
      <c r="F320" s="35">
        <v>805001157</v>
      </c>
      <c r="G320" s="12" t="s">
        <v>109</v>
      </c>
      <c r="H320" s="33">
        <v>45069</v>
      </c>
      <c r="I320" s="9">
        <v>39933008</v>
      </c>
      <c r="J320" s="9"/>
      <c r="K320" s="9"/>
      <c r="L320" s="9">
        <f t="shared" si="10"/>
        <v>0</v>
      </c>
      <c r="M320" s="9">
        <v>39933008</v>
      </c>
    </row>
    <row r="321" spans="1:13" x14ac:dyDescent="0.25">
      <c r="A321" s="12" t="s">
        <v>100</v>
      </c>
      <c r="B321" s="12" t="s">
        <v>140</v>
      </c>
      <c r="C321" s="12" t="s">
        <v>143</v>
      </c>
      <c r="D321" s="12" t="s">
        <v>37</v>
      </c>
      <c r="E321" s="16" t="s">
        <v>16</v>
      </c>
      <c r="F321" s="35">
        <v>830003564</v>
      </c>
      <c r="G321" s="12" t="s">
        <v>110</v>
      </c>
      <c r="H321" s="33">
        <v>45069</v>
      </c>
      <c r="I321" s="9">
        <v>1946771</v>
      </c>
      <c r="J321" s="9"/>
      <c r="K321" s="9"/>
      <c r="L321" s="9">
        <f t="shared" si="10"/>
        <v>0</v>
      </c>
      <c r="M321" s="9">
        <v>1946771</v>
      </c>
    </row>
    <row r="322" spans="1:13" x14ac:dyDescent="0.25">
      <c r="A322" s="12" t="s">
        <v>100</v>
      </c>
      <c r="B322" s="12" t="s">
        <v>140</v>
      </c>
      <c r="C322" s="12" t="s">
        <v>143</v>
      </c>
      <c r="D322" s="12" t="s">
        <v>37</v>
      </c>
      <c r="E322" s="16" t="s">
        <v>16</v>
      </c>
      <c r="F322" s="35">
        <v>900156264</v>
      </c>
      <c r="G322" s="12" t="s">
        <v>113</v>
      </c>
      <c r="H322" s="33">
        <v>45069</v>
      </c>
      <c r="I322" s="9">
        <v>515118</v>
      </c>
      <c r="J322" s="9"/>
      <c r="K322" s="9"/>
      <c r="L322" s="9">
        <f t="shared" si="10"/>
        <v>0</v>
      </c>
      <c r="M322" s="9">
        <v>515118</v>
      </c>
    </row>
    <row r="323" spans="1:13" x14ac:dyDescent="0.25">
      <c r="A323" s="12" t="s">
        <v>100</v>
      </c>
      <c r="B323" s="12" t="s">
        <v>140</v>
      </c>
      <c r="C323" s="12" t="s">
        <v>143</v>
      </c>
      <c r="D323" s="12" t="s">
        <v>37</v>
      </c>
      <c r="E323" s="16" t="s">
        <v>16</v>
      </c>
      <c r="F323" s="35">
        <v>900226715</v>
      </c>
      <c r="G323" s="12" t="s">
        <v>122</v>
      </c>
      <c r="H323" s="33">
        <v>45069</v>
      </c>
      <c r="I323" s="9">
        <v>747640</v>
      </c>
      <c r="J323" s="9"/>
      <c r="K323" s="9"/>
      <c r="L323" s="9">
        <f t="shared" si="10"/>
        <v>0</v>
      </c>
      <c r="M323" s="9">
        <v>747640</v>
      </c>
    </row>
    <row r="324" spans="1:13" x14ac:dyDescent="0.25">
      <c r="A324" s="12" t="s">
        <v>100</v>
      </c>
      <c r="B324" s="12" t="s">
        <v>140</v>
      </c>
      <c r="C324" s="12" t="s">
        <v>143</v>
      </c>
      <c r="D324" s="12" t="s">
        <v>131</v>
      </c>
      <c r="E324" s="16" t="s">
        <v>15</v>
      </c>
      <c r="F324" s="35">
        <v>800130907</v>
      </c>
      <c r="G324" s="12" t="s">
        <v>106</v>
      </c>
      <c r="H324" s="33">
        <v>45069</v>
      </c>
      <c r="I324" s="9">
        <v>40749750</v>
      </c>
      <c r="J324" s="9"/>
      <c r="K324" s="9"/>
      <c r="L324" s="9">
        <f t="shared" si="10"/>
        <v>0</v>
      </c>
      <c r="M324" s="9">
        <v>40749750</v>
      </c>
    </row>
    <row r="325" spans="1:13" x14ac:dyDescent="0.25">
      <c r="A325" s="12" t="s">
        <v>100</v>
      </c>
      <c r="B325" s="12" t="s">
        <v>140</v>
      </c>
      <c r="C325" s="12" t="s">
        <v>143</v>
      </c>
      <c r="D325" s="12" t="s">
        <v>131</v>
      </c>
      <c r="E325" s="16" t="s">
        <v>15</v>
      </c>
      <c r="F325" s="35">
        <v>805001157</v>
      </c>
      <c r="G325" s="12" t="s">
        <v>109</v>
      </c>
      <c r="H325" s="33">
        <v>45069</v>
      </c>
      <c r="I325" s="9">
        <v>67043277.789999999</v>
      </c>
      <c r="J325" s="9"/>
      <c r="K325" s="9"/>
      <c r="L325" s="9">
        <f t="shared" si="10"/>
        <v>0</v>
      </c>
      <c r="M325" s="9">
        <v>67043277.789999999</v>
      </c>
    </row>
    <row r="326" spans="1:13" x14ac:dyDescent="0.25">
      <c r="A326" s="12" t="s">
        <v>100</v>
      </c>
      <c r="B326" s="12" t="s">
        <v>140</v>
      </c>
      <c r="C326" s="12" t="s">
        <v>143</v>
      </c>
      <c r="D326" s="12" t="s">
        <v>131</v>
      </c>
      <c r="E326" s="16" t="s">
        <v>15</v>
      </c>
      <c r="F326" s="35">
        <v>830003564</v>
      </c>
      <c r="G326" s="12" t="s">
        <v>110</v>
      </c>
      <c r="H326" s="33">
        <v>45069</v>
      </c>
      <c r="I326" s="9">
        <v>9887361.7400000002</v>
      </c>
      <c r="J326" s="9"/>
      <c r="K326" s="9"/>
      <c r="L326" s="9">
        <f t="shared" si="10"/>
        <v>0</v>
      </c>
      <c r="M326" s="9">
        <v>9887361.7400000002</v>
      </c>
    </row>
    <row r="327" spans="1:13" x14ac:dyDescent="0.25">
      <c r="A327" s="12" t="s">
        <v>100</v>
      </c>
      <c r="B327" s="12" t="s">
        <v>140</v>
      </c>
      <c r="C327" s="12" t="s">
        <v>143</v>
      </c>
      <c r="D327" s="12" t="s">
        <v>131</v>
      </c>
      <c r="E327" s="16" t="s">
        <v>15</v>
      </c>
      <c r="F327" s="35">
        <v>900226715</v>
      </c>
      <c r="G327" s="12" t="s">
        <v>122</v>
      </c>
      <c r="H327" s="33">
        <v>45069</v>
      </c>
      <c r="I327" s="9">
        <v>14994636.66</v>
      </c>
      <c r="J327" s="9"/>
      <c r="K327" s="9"/>
      <c r="L327" s="9">
        <f t="shared" si="10"/>
        <v>0</v>
      </c>
      <c r="M327" s="9">
        <v>14994636.66</v>
      </c>
    </row>
    <row r="328" spans="1:13" x14ac:dyDescent="0.25">
      <c r="A328" s="12" t="s">
        <v>100</v>
      </c>
      <c r="B328" s="12" t="s">
        <v>140</v>
      </c>
      <c r="C328" s="12" t="s">
        <v>143</v>
      </c>
      <c r="D328" s="12" t="s">
        <v>131</v>
      </c>
      <c r="E328" s="16" t="s">
        <v>16</v>
      </c>
      <c r="F328" s="35">
        <v>805001157</v>
      </c>
      <c r="G328" s="12" t="s">
        <v>109</v>
      </c>
      <c r="H328" s="33">
        <v>45069</v>
      </c>
      <c r="I328" s="9">
        <v>278776</v>
      </c>
      <c r="J328" s="9"/>
      <c r="K328" s="9"/>
      <c r="L328" s="9">
        <f t="shared" si="10"/>
        <v>0</v>
      </c>
      <c r="M328" s="9">
        <v>278776</v>
      </c>
    </row>
    <row r="329" spans="1:13" x14ac:dyDescent="0.25">
      <c r="A329" s="12" t="s">
        <v>100</v>
      </c>
      <c r="B329" s="12" t="s">
        <v>140</v>
      </c>
      <c r="C329" s="12" t="s">
        <v>143</v>
      </c>
      <c r="D329" s="12" t="s">
        <v>131</v>
      </c>
      <c r="E329" s="16" t="s">
        <v>16</v>
      </c>
      <c r="F329" s="35">
        <v>900226715</v>
      </c>
      <c r="G329" s="12" t="s">
        <v>122</v>
      </c>
      <c r="H329" s="33">
        <v>45069</v>
      </c>
      <c r="I329" s="9">
        <v>1653105.76</v>
      </c>
      <c r="J329" s="9"/>
      <c r="K329" s="9"/>
      <c r="L329" s="9">
        <f t="shared" si="10"/>
        <v>0</v>
      </c>
      <c r="M329" s="9">
        <v>1653105.76</v>
      </c>
    </row>
    <row r="330" spans="1:13" x14ac:dyDescent="0.25">
      <c r="A330" s="12" t="s">
        <v>100</v>
      </c>
      <c r="B330" s="12" t="s">
        <v>140</v>
      </c>
      <c r="C330" s="12" t="s">
        <v>143</v>
      </c>
      <c r="D330" s="12" t="s">
        <v>137</v>
      </c>
      <c r="E330" s="16" t="s">
        <v>15</v>
      </c>
      <c r="F330" s="35">
        <v>805001157</v>
      </c>
      <c r="G330" s="12" t="s">
        <v>109</v>
      </c>
      <c r="H330" s="33">
        <v>45069</v>
      </c>
      <c r="I330" s="9">
        <v>7072835</v>
      </c>
      <c r="J330" s="9"/>
      <c r="K330" s="9"/>
      <c r="L330" s="9">
        <f t="shared" si="10"/>
        <v>0</v>
      </c>
      <c r="M330" s="9">
        <v>7072835</v>
      </c>
    </row>
    <row r="331" spans="1:13" x14ac:dyDescent="0.25">
      <c r="A331" s="12" t="s">
        <v>100</v>
      </c>
      <c r="B331" s="12" t="s">
        <v>140</v>
      </c>
      <c r="C331" s="12" t="s">
        <v>143</v>
      </c>
      <c r="D331" s="12" t="s">
        <v>137</v>
      </c>
      <c r="E331" s="16" t="s">
        <v>16</v>
      </c>
      <c r="F331" s="35">
        <v>805001157</v>
      </c>
      <c r="G331" s="12" t="s">
        <v>109</v>
      </c>
      <c r="H331" s="33">
        <v>45069</v>
      </c>
      <c r="I331" s="9">
        <v>42550</v>
      </c>
      <c r="J331" s="9"/>
      <c r="K331" s="9"/>
      <c r="L331" s="9">
        <f t="shared" si="10"/>
        <v>0</v>
      </c>
      <c r="M331" s="9">
        <v>42550</v>
      </c>
    </row>
    <row r="332" spans="1:13" x14ac:dyDescent="0.25">
      <c r="A332" s="12" t="s">
        <v>100</v>
      </c>
      <c r="B332" s="12" t="s">
        <v>140</v>
      </c>
      <c r="C332" s="12" t="s">
        <v>144</v>
      </c>
      <c r="D332" s="12" t="s">
        <v>37</v>
      </c>
      <c r="E332" s="16" t="s">
        <v>15</v>
      </c>
      <c r="F332" s="35">
        <v>800088702</v>
      </c>
      <c r="G332" s="12" t="s">
        <v>105</v>
      </c>
      <c r="H332" s="33">
        <v>45069</v>
      </c>
      <c r="I332" s="9">
        <v>27533843</v>
      </c>
      <c r="J332" s="9"/>
      <c r="K332" s="9"/>
      <c r="L332" s="9">
        <f t="shared" si="10"/>
        <v>27533843</v>
      </c>
      <c r="M332" s="9"/>
    </row>
    <row r="333" spans="1:13" x14ac:dyDescent="0.25">
      <c r="A333" s="12" t="s">
        <v>100</v>
      </c>
      <c r="B333" s="12" t="s">
        <v>140</v>
      </c>
      <c r="C333" s="12" t="s">
        <v>144</v>
      </c>
      <c r="D333" s="12" t="s">
        <v>37</v>
      </c>
      <c r="E333" s="16" t="s">
        <v>15</v>
      </c>
      <c r="F333" s="35">
        <v>800130907</v>
      </c>
      <c r="G333" s="12" t="s">
        <v>106</v>
      </c>
      <c r="H333" s="33">
        <v>45069</v>
      </c>
      <c r="I333" s="9">
        <v>16730215</v>
      </c>
      <c r="J333" s="9"/>
      <c r="K333" s="9"/>
      <c r="L333" s="9">
        <f t="shared" si="10"/>
        <v>8365107.5</v>
      </c>
      <c r="M333" s="9">
        <v>8365107.5</v>
      </c>
    </row>
    <row r="334" spans="1:13" x14ac:dyDescent="0.25">
      <c r="A334" s="12" t="s">
        <v>100</v>
      </c>
      <c r="B334" s="12" t="s">
        <v>140</v>
      </c>
      <c r="C334" s="12" t="s">
        <v>144</v>
      </c>
      <c r="D334" s="12" t="s">
        <v>37</v>
      </c>
      <c r="E334" s="16" t="s">
        <v>15</v>
      </c>
      <c r="F334" s="35">
        <v>800251440</v>
      </c>
      <c r="G334" s="12" t="s">
        <v>107</v>
      </c>
      <c r="H334" s="33">
        <v>45069</v>
      </c>
      <c r="I334" s="9">
        <v>17986696.949999999</v>
      </c>
      <c r="J334" s="9"/>
      <c r="K334" s="9"/>
      <c r="L334" s="9">
        <f t="shared" si="10"/>
        <v>0</v>
      </c>
      <c r="M334" s="9">
        <v>17986696.949999999</v>
      </c>
    </row>
    <row r="335" spans="1:13" x14ac:dyDescent="0.25">
      <c r="A335" s="12" t="s">
        <v>100</v>
      </c>
      <c r="B335" s="12" t="s">
        <v>140</v>
      </c>
      <c r="C335" s="12" t="s">
        <v>144</v>
      </c>
      <c r="D335" s="12" t="s">
        <v>37</v>
      </c>
      <c r="E335" s="16" t="s">
        <v>15</v>
      </c>
      <c r="F335" s="35">
        <v>805001157</v>
      </c>
      <c r="G335" s="12" t="s">
        <v>109</v>
      </c>
      <c r="H335" s="33">
        <v>45069</v>
      </c>
      <c r="I335" s="9">
        <v>7847547.3999999994</v>
      </c>
      <c r="J335" s="9"/>
      <c r="K335" s="9"/>
      <c r="L335" s="9">
        <f t="shared" si="10"/>
        <v>0</v>
      </c>
      <c r="M335" s="9">
        <v>7847547.3999999994</v>
      </c>
    </row>
    <row r="336" spans="1:13" x14ac:dyDescent="0.25">
      <c r="A336" s="12" t="s">
        <v>100</v>
      </c>
      <c r="B336" s="12" t="s">
        <v>140</v>
      </c>
      <c r="C336" s="12" t="s">
        <v>144</v>
      </c>
      <c r="D336" s="12" t="s">
        <v>37</v>
      </c>
      <c r="E336" s="16" t="s">
        <v>15</v>
      </c>
      <c r="F336" s="35">
        <v>806008394</v>
      </c>
      <c r="G336" s="12" t="s">
        <v>118</v>
      </c>
      <c r="H336" s="33">
        <v>45069</v>
      </c>
      <c r="I336" s="9">
        <v>13035306.859999999</v>
      </c>
      <c r="J336" s="9"/>
      <c r="K336" s="9"/>
      <c r="L336" s="9">
        <f t="shared" si="10"/>
        <v>0</v>
      </c>
      <c r="M336" s="9">
        <v>13035306.859999999</v>
      </c>
    </row>
    <row r="337" spans="1:13" x14ac:dyDescent="0.25">
      <c r="A337" s="12" t="s">
        <v>100</v>
      </c>
      <c r="B337" s="12" t="s">
        <v>140</v>
      </c>
      <c r="C337" s="12" t="s">
        <v>144</v>
      </c>
      <c r="D337" s="12" t="s">
        <v>37</v>
      </c>
      <c r="E337" s="16" t="s">
        <v>15</v>
      </c>
      <c r="F337" s="35">
        <v>830003564</v>
      </c>
      <c r="G337" s="12" t="s">
        <v>110</v>
      </c>
      <c r="H337" s="33">
        <v>45069</v>
      </c>
      <c r="I337" s="9">
        <v>6465736.1600000001</v>
      </c>
      <c r="J337" s="9"/>
      <c r="K337" s="9"/>
      <c r="L337" s="9">
        <f t="shared" si="10"/>
        <v>0</v>
      </c>
      <c r="M337" s="9">
        <v>6465736.1600000001</v>
      </c>
    </row>
    <row r="338" spans="1:13" x14ac:dyDescent="0.25">
      <c r="A338" s="12" t="s">
        <v>100</v>
      </c>
      <c r="B338" s="12" t="s">
        <v>140</v>
      </c>
      <c r="C338" s="12" t="s">
        <v>144</v>
      </c>
      <c r="D338" s="12" t="s">
        <v>37</v>
      </c>
      <c r="E338" s="16" t="s">
        <v>15</v>
      </c>
      <c r="F338" s="35">
        <v>830113831</v>
      </c>
      <c r="G338" s="12" t="s">
        <v>111</v>
      </c>
      <c r="H338" s="33">
        <v>45069</v>
      </c>
      <c r="I338" s="9">
        <v>114031064.02</v>
      </c>
      <c r="J338" s="9"/>
      <c r="K338" s="9"/>
      <c r="L338" s="9">
        <f t="shared" si="10"/>
        <v>0</v>
      </c>
      <c r="M338" s="9">
        <v>114031064.02</v>
      </c>
    </row>
    <row r="339" spans="1:13" x14ac:dyDescent="0.25">
      <c r="A339" s="12" t="s">
        <v>100</v>
      </c>
      <c r="B339" s="12" t="s">
        <v>140</v>
      </c>
      <c r="C339" s="12" t="s">
        <v>144</v>
      </c>
      <c r="D339" s="12" t="s">
        <v>37</v>
      </c>
      <c r="E339" s="16" t="s">
        <v>15</v>
      </c>
      <c r="F339" s="35">
        <v>860066942</v>
      </c>
      <c r="G339" s="12" t="s">
        <v>112</v>
      </c>
      <c r="H339" s="33">
        <v>45069</v>
      </c>
      <c r="I339" s="9">
        <v>26513037.68</v>
      </c>
      <c r="J339" s="9"/>
      <c r="K339" s="9"/>
      <c r="L339" s="9">
        <f t="shared" ref="L339:L402" si="12">+I339-J339-K339-M339</f>
        <v>26513037.68</v>
      </c>
      <c r="M339" s="9"/>
    </row>
    <row r="340" spans="1:13" x14ac:dyDescent="0.25">
      <c r="A340" s="12" t="s">
        <v>100</v>
      </c>
      <c r="B340" s="12" t="s">
        <v>140</v>
      </c>
      <c r="C340" s="12" t="s">
        <v>144</v>
      </c>
      <c r="D340" s="12" t="s">
        <v>37</v>
      </c>
      <c r="E340" s="16" t="s">
        <v>15</v>
      </c>
      <c r="F340" s="35">
        <v>890303093</v>
      </c>
      <c r="G340" s="12" t="s">
        <v>121</v>
      </c>
      <c r="H340" s="33">
        <v>45069</v>
      </c>
      <c r="I340" s="9">
        <v>22573460.899999999</v>
      </c>
      <c r="J340" s="9"/>
      <c r="K340" s="9"/>
      <c r="L340" s="9">
        <f t="shared" si="12"/>
        <v>22573460.899999999</v>
      </c>
      <c r="M340" s="9"/>
    </row>
    <row r="341" spans="1:13" x14ac:dyDescent="0.25">
      <c r="A341" s="12" t="s">
        <v>100</v>
      </c>
      <c r="B341" s="12" t="s">
        <v>140</v>
      </c>
      <c r="C341" s="12" t="s">
        <v>144</v>
      </c>
      <c r="D341" s="12" t="s">
        <v>37</v>
      </c>
      <c r="E341" s="16" t="s">
        <v>15</v>
      </c>
      <c r="F341" s="35">
        <v>900156264</v>
      </c>
      <c r="G341" s="12" t="s">
        <v>113</v>
      </c>
      <c r="H341" s="33">
        <v>45069</v>
      </c>
      <c r="I341" s="9">
        <v>504358585.98000002</v>
      </c>
      <c r="J341" s="9"/>
      <c r="K341" s="9"/>
      <c r="L341" s="9">
        <f t="shared" si="12"/>
        <v>0</v>
      </c>
      <c r="M341" s="9">
        <v>504358585.98000002</v>
      </c>
    </row>
    <row r="342" spans="1:13" x14ac:dyDescent="0.25">
      <c r="A342" s="12" t="s">
        <v>100</v>
      </c>
      <c r="B342" s="12" t="s">
        <v>140</v>
      </c>
      <c r="C342" s="12" t="s">
        <v>144</v>
      </c>
      <c r="D342" s="12" t="s">
        <v>37</v>
      </c>
      <c r="E342" s="16" t="s">
        <v>15</v>
      </c>
      <c r="F342" s="35">
        <v>900604350</v>
      </c>
      <c r="G342" s="12" t="s">
        <v>115</v>
      </c>
      <c r="H342" s="33">
        <v>45069</v>
      </c>
      <c r="I342" s="9">
        <v>25110</v>
      </c>
      <c r="J342" s="9"/>
      <c r="K342" s="9"/>
      <c r="L342" s="9">
        <f t="shared" si="12"/>
        <v>0</v>
      </c>
      <c r="M342" s="9">
        <v>25110</v>
      </c>
    </row>
    <row r="343" spans="1:13" x14ac:dyDescent="0.25">
      <c r="A343" s="12" t="s">
        <v>100</v>
      </c>
      <c r="B343" s="12" t="s">
        <v>140</v>
      </c>
      <c r="C343" s="12" t="s">
        <v>144</v>
      </c>
      <c r="D343" s="12" t="s">
        <v>37</v>
      </c>
      <c r="E343" s="16" t="s">
        <v>15</v>
      </c>
      <c r="F343" s="35">
        <v>900935126</v>
      </c>
      <c r="G343" s="12" t="s">
        <v>123</v>
      </c>
      <c r="H343" s="33">
        <v>45069</v>
      </c>
      <c r="I343" s="9">
        <v>99738</v>
      </c>
      <c r="J343" s="9"/>
      <c r="K343" s="9"/>
      <c r="L343" s="9">
        <f t="shared" si="12"/>
        <v>99738</v>
      </c>
      <c r="M343" s="9"/>
    </row>
    <row r="344" spans="1:13" x14ac:dyDescent="0.25">
      <c r="A344" s="12" t="s">
        <v>100</v>
      </c>
      <c r="B344" s="12" t="s">
        <v>140</v>
      </c>
      <c r="C344" s="12" t="s">
        <v>144</v>
      </c>
      <c r="D344" s="12" t="s">
        <v>37</v>
      </c>
      <c r="E344" s="16" t="s">
        <v>15</v>
      </c>
      <c r="F344" s="35">
        <v>901021565</v>
      </c>
      <c r="G344" s="12" t="s">
        <v>124</v>
      </c>
      <c r="H344" s="33">
        <v>45069</v>
      </c>
      <c r="I344" s="9">
        <v>57659804.789999999</v>
      </c>
      <c r="J344" s="9"/>
      <c r="K344" s="9"/>
      <c r="L344" s="9">
        <f t="shared" si="12"/>
        <v>0</v>
      </c>
      <c r="M344" s="9">
        <v>57659804.789999999</v>
      </c>
    </row>
    <row r="345" spans="1:13" x14ac:dyDescent="0.25">
      <c r="A345" s="12" t="s">
        <v>100</v>
      </c>
      <c r="B345" s="12" t="s">
        <v>140</v>
      </c>
      <c r="C345" s="12" t="s">
        <v>144</v>
      </c>
      <c r="D345" s="12" t="s">
        <v>37</v>
      </c>
      <c r="E345" s="16" t="s">
        <v>15</v>
      </c>
      <c r="F345" s="35">
        <v>901097473</v>
      </c>
      <c r="G345" s="12" t="s">
        <v>125</v>
      </c>
      <c r="H345" s="33">
        <v>45069</v>
      </c>
      <c r="I345" s="9">
        <v>1681520.41</v>
      </c>
      <c r="J345" s="9"/>
      <c r="K345" s="9">
        <f>+I345</f>
        <v>1681520.41</v>
      </c>
      <c r="L345" s="9">
        <f t="shared" si="12"/>
        <v>0</v>
      </c>
      <c r="M345" s="9"/>
    </row>
    <row r="346" spans="1:13" x14ac:dyDescent="0.25">
      <c r="A346" s="12" t="s">
        <v>100</v>
      </c>
      <c r="B346" s="12" t="s">
        <v>140</v>
      </c>
      <c r="C346" s="12" t="s">
        <v>144</v>
      </c>
      <c r="D346" s="12" t="s">
        <v>37</v>
      </c>
      <c r="E346" s="16" t="s">
        <v>16</v>
      </c>
      <c r="F346" s="35">
        <v>800130907</v>
      </c>
      <c r="G346" s="12" t="s">
        <v>106</v>
      </c>
      <c r="H346" s="33">
        <v>45069</v>
      </c>
      <c r="I346" s="9">
        <v>40182134</v>
      </c>
      <c r="J346" s="9"/>
      <c r="K346" s="9"/>
      <c r="L346" s="9">
        <f t="shared" si="12"/>
        <v>20091067</v>
      </c>
      <c r="M346" s="9">
        <v>20091067</v>
      </c>
    </row>
    <row r="347" spans="1:13" x14ac:dyDescent="0.25">
      <c r="A347" s="12" t="s">
        <v>100</v>
      </c>
      <c r="B347" s="12" t="s">
        <v>140</v>
      </c>
      <c r="C347" s="12" t="s">
        <v>144</v>
      </c>
      <c r="D347" s="12" t="s">
        <v>37</v>
      </c>
      <c r="E347" s="16" t="s">
        <v>16</v>
      </c>
      <c r="F347" s="35">
        <v>800251440</v>
      </c>
      <c r="G347" s="12" t="s">
        <v>107</v>
      </c>
      <c r="H347" s="33">
        <v>45069</v>
      </c>
      <c r="I347" s="9">
        <v>3104318</v>
      </c>
      <c r="J347" s="9"/>
      <c r="K347" s="9"/>
      <c r="L347" s="9">
        <f t="shared" si="12"/>
        <v>0</v>
      </c>
      <c r="M347" s="9">
        <v>3104318</v>
      </c>
    </row>
    <row r="348" spans="1:13" x14ac:dyDescent="0.25">
      <c r="A348" s="12" t="s">
        <v>100</v>
      </c>
      <c r="B348" s="12" t="s">
        <v>140</v>
      </c>
      <c r="C348" s="12" t="s">
        <v>144</v>
      </c>
      <c r="D348" s="12" t="s">
        <v>37</v>
      </c>
      <c r="E348" s="16" t="s">
        <v>16</v>
      </c>
      <c r="F348" s="35">
        <v>805001157</v>
      </c>
      <c r="G348" s="12" t="s">
        <v>109</v>
      </c>
      <c r="H348" s="33">
        <v>45069</v>
      </c>
      <c r="I348" s="9">
        <v>5211210</v>
      </c>
      <c r="J348" s="9"/>
      <c r="K348" s="9"/>
      <c r="L348" s="9">
        <f t="shared" si="12"/>
        <v>0</v>
      </c>
      <c r="M348" s="9">
        <v>5211210</v>
      </c>
    </row>
    <row r="349" spans="1:13" x14ac:dyDescent="0.25">
      <c r="A349" s="12" t="s">
        <v>100</v>
      </c>
      <c r="B349" s="12" t="s">
        <v>140</v>
      </c>
      <c r="C349" s="12" t="s">
        <v>144</v>
      </c>
      <c r="D349" s="12" t="s">
        <v>37</v>
      </c>
      <c r="E349" s="16" t="s">
        <v>16</v>
      </c>
      <c r="F349" s="35">
        <v>806008394</v>
      </c>
      <c r="G349" s="12" t="s">
        <v>118</v>
      </c>
      <c r="H349" s="33">
        <v>45069</v>
      </c>
      <c r="I349" s="9">
        <v>10356069</v>
      </c>
      <c r="J349" s="9"/>
      <c r="K349" s="9"/>
      <c r="L349" s="9">
        <f t="shared" si="12"/>
        <v>0</v>
      </c>
      <c r="M349" s="9">
        <v>10356069</v>
      </c>
    </row>
    <row r="350" spans="1:13" x14ac:dyDescent="0.25">
      <c r="A350" s="12" t="s">
        <v>100</v>
      </c>
      <c r="B350" s="12" t="s">
        <v>140</v>
      </c>
      <c r="C350" s="12" t="s">
        <v>144</v>
      </c>
      <c r="D350" s="12" t="s">
        <v>37</v>
      </c>
      <c r="E350" s="16" t="s">
        <v>16</v>
      </c>
      <c r="F350" s="35">
        <v>830003564</v>
      </c>
      <c r="G350" s="12" t="s">
        <v>110</v>
      </c>
      <c r="H350" s="33">
        <v>45069</v>
      </c>
      <c r="I350" s="9">
        <v>2783308.5</v>
      </c>
      <c r="J350" s="9"/>
      <c r="K350" s="9"/>
      <c r="L350" s="9">
        <f t="shared" si="12"/>
        <v>0</v>
      </c>
      <c r="M350" s="9">
        <v>2783308.5</v>
      </c>
    </row>
    <row r="351" spans="1:13" x14ac:dyDescent="0.25">
      <c r="A351" s="12" t="s">
        <v>100</v>
      </c>
      <c r="B351" s="12" t="s">
        <v>140</v>
      </c>
      <c r="C351" s="12" t="s">
        <v>144</v>
      </c>
      <c r="D351" s="12" t="s">
        <v>37</v>
      </c>
      <c r="E351" s="16" t="s">
        <v>16</v>
      </c>
      <c r="F351" s="35">
        <v>830113831</v>
      </c>
      <c r="G351" s="12" t="s">
        <v>111</v>
      </c>
      <c r="H351" s="33">
        <v>45069</v>
      </c>
      <c r="I351" s="9">
        <v>43158623</v>
      </c>
      <c r="J351" s="9"/>
      <c r="K351" s="9"/>
      <c r="L351" s="9">
        <f t="shared" si="12"/>
        <v>0</v>
      </c>
      <c r="M351" s="9">
        <v>43158623</v>
      </c>
    </row>
    <row r="352" spans="1:13" x14ac:dyDescent="0.25">
      <c r="A352" s="12" t="s">
        <v>100</v>
      </c>
      <c r="B352" s="12" t="s">
        <v>140</v>
      </c>
      <c r="C352" s="12" t="s">
        <v>144</v>
      </c>
      <c r="D352" s="12" t="s">
        <v>37</v>
      </c>
      <c r="E352" s="16" t="s">
        <v>16</v>
      </c>
      <c r="F352" s="35">
        <v>860066942</v>
      </c>
      <c r="G352" s="12" t="s">
        <v>112</v>
      </c>
      <c r="H352" s="33">
        <v>45069</v>
      </c>
      <c r="I352" s="9">
        <v>3469925</v>
      </c>
      <c r="J352" s="9"/>
      <c r="K352" s="9"/>
      <c r="L352" s="9">
        <f t="shared" si="12"/>
        <v>3469925</v>
      </c>
      <c r="M352" s="9"/>
    </row>
    <row r="353" spans="1:13" x14ac:dyDescent="0.25">
      <c r="A353" s="12" t="s">
        <v>100</v>
      </c>
      <c r="B353" s="12" t="s">
        <v>140</v>
      </c>
      <c r="C353" s="12" t="s">
        <v>144</v>
      </c>
      <c r="D353" s="12" t="s">
        <v>37</v>
      </c>
      <c r="E353" s="16" t="s">
        <v>16</v>
      </c>
      <c r="F353" s="35">
        <v>900156264</v>
      </c>
      <c r="G353" s="12" t="s">
        <v>113</v>
      </c>
      <c r="H353" s="33">
        <v>45069</v>
      </c>
      <c r="I353" s="9">
        <v>111207272.09999999</v>
      </c>
      <c r="J353" s="9"/>
      <c r="K353" s="9"/>
      <c r="L353" s="9">
        <f t="shared" si="12"/>
        <v>0</v>
      </c>
      <c r="M353" s="9">
        <v>111207272.09999999</v>
      </c>
    </row>
    <row r="354" spans="1:13" x14ac:dyDescent="0.25">
      <c r="A354" s="12" t="s">
        <v>100</v>
      </c>
      <c r="B354" s="12" t="s">
        <v>140</v>
      </c>
      <c r="C354" s="12" t="s">
        <v>144</v>
      </c>
      <c r="D354" s="12" t="s">
        <v>37</v>
      </c>
      <c r="E354" s="16" t="s">
        <v>16</v>
      </c>
      <c r="F354" s="35">
        <v>900604350</v>
      </c>
      <c r="G354" s="12" t="s">
        <v>115</v>
      </c>
      <c r="H354" s="33">
        <v>45069</v>
      </c>
      <c r="I354" s="9">
        <v>78660</v>
      </c>
      <c r="J354" s="9"/>
      <c r="K354" s="9"/>
      <c r="L354" s="9">
        <f t="shared" si="12"/>
        <v>0</v>
      </c>
      <c r="M354" s="9">
        <v>78660</v>
      </c>
    </row>
    <row r="355" spans="1:13" x14ac:dyDescent="0.25">
      <c r="A355" s="12" t="s">
        <v>100</v>
      </c>
      <c r="B355" s="12" t="s">
        <v>140</v>
      </c>
      <c r="C355" s="12" t="s">
        <v>144</v>
      </c>
      <c r="D355" s="12" t="s">
        <v>37</v>
      </c>
      <c r="E355" s="16" t="s">
        <v>16</v>
      </c>
      <c r="F355" s="35">
        <v>901021565</v>
      </c>
      <c r="G355" s="12" t="s">
        <v>124</v>
      </c>
      <c r="H355" s="33">
        <v>45069</v>
      </c>
      <c r="I355" s="9">
        <v>935152</v>
      </c>
      <c r="J355" s="9"/>
      <c r="K355" s="9"/>
      <c r="L355" s="9">
        <f t="shared" si="12"/>
        <v>0</v>
      </c>
      <c r="M355" s="9">
        <v>935152</v>
      </c>
    </row>
    <row r="356" spans="1:13" x14ac:dyDescent="0.25">
      <c r="A356" s="12" t="s">
        <v>100</v>
      </c>
      <c r="B356" s="12" t="s">
        <v>140</v>
      </c>
      <c r="C356" s="12" t="s">
        <v>144</v>
      </c>
      <c r="D356" s="12" t="s">
        <v>131</v>
      </c>
      <c r="E356" s="16" t="s">
        <v>15</v>
      </c>
      <c r="F356" s="35">
        <v>800130907</v>
      </c>
      <c r="G356" s="12" t="s">
        <v>106</v>
      </c>
      <c r="H356" s="33">
        <v>45069</v>
      </c>
      <c r="I356" s="9">
        <v>2286831</v>
      </c>
      <c r="J356" s="9"/>
      <c r="K356" s="9"/>
      <c r="L356" s="9">
        <f t="shared" si="12"/>
        <v>1143415.5</v>
      </c>
      <c r="M356" s="9">
        <v>1143415.5</v>
      </c>
    </row>
    <row r="357" spans="1:13" x14ac:dyDescent="0.25">
      <c r="A357" s="12" t="s">
        <v>100</v>
      </c>
      <c r="B357" s="12" t="s">
        <v>140</v>
      </c>
      <c r="C357" s="12" t="s">
        <v>144</v>
      </c>
      <c r="D357" s="12" t="s">
        <v>131</v>
      </c>
      <c r="E357" s="16" t="s">
        <v>15</v>
      </c>
      <c r="F357" s="35">
        <v>805001157</v>
      </c>
      <c r="G357" s="12" t="s">
        <v>109</v>
      </c>
      <c r="H357" s="33">
        <v>45069</v>
      </c>
      <c r="I357" s="9">
        <v>1629005.5</v>
      </c>
      <c r="J357" s="9"/>
      <c r="K357" s="9"/>
      <c r="L357" s="9">
        <f t="shared" si="12"/>
        <v>0</v>
      </c>
      <c r="M357" s="9">
        <v>1629005.5</v>
      </c>
    </row>
    <row r="358" spans="1:13" x14ac:dyDescent="0.25">
      <c r="A358" s="12" t="s">
        <v>100</v>
      </c>
      <c r="B358" s="12" t="s">
        <v>140</v>
      </c>
      <c r="C358" s="12" t="s">
        <v>144</v>
      </c>
      <c r="D358" s="12" t="s">
        <v>131</v>
      </c>
      <c r="E358" s="16" t="s">
        <v>15</v>
      </c>
      <c r="F358" s="35">
        <v>806008394</v>
      </c>
      <c r="G358" s="12" t="s">
        <v>118</v>
      </c>
      <c r="H358" s="33">
        <v>45069</v>
      </c>
      <c r="I358" s="9">
        <v>208889828.77000001</v>
      </c>
      <c r="J358" s="9"/>
      <c r="K358" s="9"/>
      <c r="L358" s="9">
        <f t="shared" si="12"/>
        <v>0</v>
      </c>
      <c r="M358" s="9">
        <v>208889828.77000001</v>
      </c>
    </row>
    <row r="359" spans="1:13" x14ac:dyDescent="0.25">
      <c r="A359" s="12" t="s">
        <v>100</v>
      </c>
      <c r="B359" s="12" t="s">
        <v>140</v>
      </c>
      <c r="C359" s="12" t="s">
        <v>144</v>
      </c>
      <c r="D359" s="12" t="s">
        <v>131</v>
      </c>
      <c r="E359" s="16" t="s">
        <v>15</v>
      </c>
      <c r="F359" s="35">
        <v>809008362</v>
      </c>
      <c r="G359" s="12" t="s">
        <v>119</v>
      </c>
      <c r="H359" s="33">
        <v>45069</v>
      </c>
      <c r="I359" s="9">
        <v>264840.2</v>
      </c>
      <c r="J359" s="9"/>
      <c r="K359" s="9"/>
      <c r="L359" s="9">
        <f t="shared" si="12"/>
        <v>132420.1</v>
      </c>
      <c r="M359" s="9">
        <v>132420.1</v>
      </c>
    </row>
    <row r="360" spans="1:13" x14ac:dyDescent="0.25">
      <c r="A360" s="12" t="s">
        <v>100</v>
      </c>
      <c r="B360" s="12" t="s">
        <v>140</v>
      </c>
      <c r="C360" s="12" t="s">
        <v>144</v>
      </c>
      <c r="D360" s="12" t="s">
        <v>131</v>
      </c>
      <c r="E360" s="16" t="s">
        <v>15</v>
      </c>
      <c r="F360" s="35">
        <v>830003564</v>
      </c>
      <c r="G360" s="12" t="s">
        <v>110</v>
      </c>
      <c r="H360" s="33">
        <v>45069</v>
      </c>
      <c r="I360" s="9">
        <v>632658</v>
      </c>
      <c r="J360" s="9"/>
      <c r="K360" s="9"/>
      <c r="L360" s="9">
        <f t="shared" si="12"/>
        <v>0</v>
      </c>
      <c r="M360" s="9">
        <v>632658</v>
      </c>
    </row>
    <row r="361" spans="1:13" x14ac:dyDescent="0.25">
      <c r="A361" s="12" t="s">
        <v>100</v>
      </c>
      <c r="B361" s="12" t="s">
        <v>140</v>
      </c>
      <c r="C361" s="12" t="s">
        <v>144</v>
      </c>
      <c r="D361" s="12" t="s">
        <v>131</v>
      </c>
      <c r="E361" s="16" t="s">
        <v>15</v>
      </c>
      <c r="F361" s="35">
        <v>890500675</v>
      </c>
      <c r="G361" s="12" t="s">
        <v>133</v>
      </c>
      <c r="H361" s="33">
        <v>45069</v>
      </c>
      <c r="I361" s="9">
        <v>551040</v>
      </c>
      <c r="J361" s="9"/>
      <c r="K361" s="9"/>
      <c r="L361" s="9">
        <f t="shared" si="12"/>
        <v>551040</v>
      </c>
      <c r="M361" s="9"/>
    </row>
    <row r="362" spans="1:13" x14ac:dyDescent="0.25">
      <c r="A362" s="12" t="s">
        <v>100</v>
      </c>
      <c r="B362" s="12" t="s">
        <v>140</v>
      </c>
      <c r="C362" s="12" t="s">
        <v>144</v>
      </c>
      <c r="D362" s="12" t="s">
        <v>131</v>
      </c>
      <c r="E362" s="16" t="s">
        <v>15</v>
      </c>
      <c r="F362" s="35">
        <v>900156264</v>
      </c>
      <c r="G362" s="12" t="s">
        <v>113</v>
      </c>
      <c r="H362" s="33">
        <v>45069</v>
      </c>
      <c r="I362" s="9">
        <v>91059702.390000001</v>
      </c>
      <c r="J362" s="9"/>
      <c r="K362" s="9"/>
      <c r="L362" s="9">
        <f t="shared" si="12"/>
        <v>0</v>
      </c>
      <c r="M362" s="9">
        <v>91059702.390000001</v>
      </c>
    </row>
    <row r="363" spans="1:13" x14ac:dyDescent="0.25">
      <c r="A363" s="12" t="s">
        <v>100</v>
      </c>
      <c r="B363" s="12" t="s">
        <v>140</v>
      </c>
      <c r="C363" s="12" t="s">
        <v>144</v>
      </c>
      <c r="D363" s="12" t="s">
        <v>131</v>
      </c>
      <c r="E363" s="16" t="s">
        <v>15</v>
      </c>
      <c r="F363" s="35">
        <v>900226715</v>
      </c>
      <c r="G363" s="12" t="s">
        <v>122</v>
      </c>
      <c r="H363" s="33">
        <v>45069</v>
      </c>
      <c r="I363" s="9">
        <v>53457974.43</v>
      </c>
      <c r="J363" s="9"/>
      <c r="K363" s="9"/>
      <c r="L363" s="9">
        <f t="shared" si="12"/>
        <v>53457974.43</v>
      </c>
      <c r="M363" s="9"/>
    </row>
    <row r="364" spans="1:13" x14ac:dyDescent="0.25">
      <c r="A364" s="12" t="s">
        <v>100</v>
      </c>
      <c r="B364" s="12" t="s">
        <v>140</v>
      </c>
      <c r="C364" s="12" t="s">
        <v>144</v>
      </c>
      <c r="D364" s="12" t="s">
        <v>131</v>
      </c>
      <c r="E364" s="16" t="s">
        <v>15</v>
      </c>
      <c r="F364" s="35">
        <v>900298372</v>
      </c>
      <c r="G364" s="12" t="s">
        <v>114</v>
      </c>
      <c r="H364" s="33">
        <v>45069</v>
      </c>
      <c r="I364" s="9">
        <v>1640377.9</v>
      </c>
      <c r="J364" s="9"/>
      <c r="K364" s="9"/>
      <c r="L364" s="9">
        <f t="shared" si="12"/>
        <v>0</v>
      </c>
      <c r="M364" s="9">
        <v>1640377.9</v>
      </c>
    </row>
    <row r="365" spans="1:13" x14ac:dyDescent="0.25">
      <c r="A365" s="12" t="s">
        <v>100</v>
      </c>
      <c r="B365" s="12" t="s">
        <v>140</v>
      </c>
      <c r="C365" s="12" t="s">
        <v>144</v>
      </c>
      <c r="D365" s="12" t="s">
        <v>131</v>
      </c>
      <c r="E365" s="16" t="s">
        <v>15</v>
      </c>
      <c r="F365" s="35">
        <v>900604350</v>
      </c>
      <c r="G365" s="12" t="s">
        <v>115</v>
      </c>
      <c r="H365" s="33">
        <v>45069</v>
      </c>
      <c r="I365" s="9">
        <v>15804631.560000001</v>
      </c>
      <c r="J365" s="9"/>
      <c r="K365" s="9"/>
      <c r="L365" s="9">
        <f t="shared" si="12"/>
        <v>0</v>
      </c>
      <c r="M365" s="9">
        <v>15804631.560000001</v>
      </c>
    </row>
    <row r="366" spans="1:13" x14ac:dyDescent="0.25">
      <c r="A366" s="12" t="s">
        <v>100</v>
      </c>
      <c r="B366" s="12" t="s">
        <v>140</v>
      </c>
      <c r="C366" s="12" t="s">
        <v>144</v>
      </c>
      <c r="D366" s="12" t="s">
        <v>131</v>
      </c>
      <c r="E366" s="16" t="s">
        <v>15</v>
      </c>
      <c r="F366" s="35">
        <v>900935126</v>
      </c>
      <c r="G366" s="12" t="s">
        <v>123</v>
      </c>
      <c r="H366" s="33">
        <v>45069</v>
      </c>
      <c r="I366" s="9">
        <v>303613414.44999999</v>
      </c>
      <c r="J366" s="9"/>
      <c r="K366" s="9"/>
      <c r="L366" s="9">
        <f t="shared" si="12"/>
        <v>303613414.44999999</v>
      </c>
      <c r="M366" s="9"/>
    </row>
    <row r="367" spans="1:13" x14ac:dyDescent="0.25">
      <c r="A367" s="12" t="s">
        <v>100</v>
      </c>
      <c r="B367" s="12" t="s">
        <v>140</v>
      </c>
      <c r="C367" s="12" t="s">
        <v>144</v>
      </c>
      <c r="D367" s="12" t="s">
        <v>131</v>
      </c>
      <c r="E367" s="16" t="s">
        <v>15</v>
      </c>
      <c r="F367" s="35">
        <v>901021565</v>
      </c>
      <c r="G367" s="12" t="s">
        <v>124</v>
      </c>
      <c r="H367" s="33">
        <v>45069</v>
      </c>
      <c r="I367" s="9">
        <v>252125705.11000001</v>
      </c>
      <c r="J367" s="9"/>
      <c r="K367" s="9"/>
      <c r="L367" s="9">
        <f t="shared" si="12"/>
        <v>252125705.11000001</v>
      </c>
      <c r="M367" s="9"/>
    </row>
    <row r="368" spans="1:13" x14ac:dyDescent="0.25">
      <c r="A368" s="12" t="s">
        <v>100</v>
      </c>
      <c r="B368" s="12" t="s">
        <v>140</v>
      </c>
      <c r="C368" s="12" t="s">
        <v>144</v>
      </c>
      <c r="D368" s="12" t="s">
        <v>131</v>
      </c>
      <c r="E368" s="16" t="s">
        <v>16</v>
      </c>
      <c r="F368" s="35">
        <v>800130907</v>
      </c>
      <c r="G368" s="12" t="s">
        <v>106</v>
      </c>
      <c r="H368" s="33">
        <v>45069</v>
      </c>
      <c r="I368" s="9">
        <v>255000</v>
      </c>
      <c r="J368" s="9"/>
      <c r="K368" s="9"/>
      <c r="L368" s="9">
        <f t="shared" si="12"/>
        <v>127500</v>
      </c>
      <c r="M368" s="9">
        <v>127500</v>
      </c>
    </row>
    <row r="369" spans="1:13" x14ac:dyDescent="0.25">
      <c r="A369" s="12" t="s">
        <v>100</v>
      </c>
      <c r="B369" s="12" t="s">
        <v>140</v>
      </c>
      <c r="C369" s="12" t="s">
        <v>144</v>
      </c>
      <c r="D369" s="12" t="s">
        <v>131</v>
      </c>
      <c r="E369" s="16" t="s">
        <v>16</v>
      </c>
      <c r="F369" s="35">
        <v>805001157</v>
      </c>
      <c r="G369" s="12" t="s">
        <v>109</v>
      </c>
      <c r="H369" s="33">
        <v>45069</v>
      </c>
      <c r="I369" s="9">
        <v>3391600</v>
      </c>
      <c r="J369" s="9"/>
      <c r="K369" s="9"/>
      <c r="L369" s="9">
        <f t="shared" si="12"/>
        <v>0</v>
      </c>
      <c r="M369" s="9">
        <v>3391600</v>
      </c>
    </row>
    <row r="370" spans="1:13" x14ac:dyDescent="0.25">
      <c r="A370" s="12" t="s">
        <v>100</v>
      </c>
      <c r="B370" s="12" t="s">
        <v>140</v>
      </c>
      <c r="C370" s="12" t="s">
        <v>144</v>
      </c>
      <c r="D370" s="12" t="s">
        <v>131</v>
      </c>
      <c r="E370" s="16" t="s">
        <v>16</v>
      </c>
      <c r="F370" s="35">
        <v>806008394</v>
      </c>
      <c r="G370" s="12" t="s">
        <v>118</v>
      </c>
      <c r="H370" s="33">
        <v>45069</v>
      </c>
      <c r="I370" s="9">
        <v>84083133.620000005</v>
      </c>
      <c r="J370" s="9"/>
      <c r="K370" s="9"/>
      <c r="L370" s="9">
        <f t="shared" si="12"/>
        <v>0</v>
      </c>
      <c r="M370" s="9">
        <v>84083133.620000005</v>
      </c>
    </row>
    <row r="371" spans="1:13" x14ac:dyDescent="0.25">
      <c r="A371" s="12" t="s">
        <v>100</v>
      </c>
      <c r="B371" s="12" t="s">
        <v>140</v>
      </c>
      <c r="C371" s="12" t="s">
        <v>144</v>
      </c>
      <c r="D371" s="12" t="s">
        <v>131</v>
      </c>
      <c r="E371" s="16" t="s">
        <v>16</v>
      </c>
      <c r="F371" s="35">
        <v>809008362</v>
      </c>
      <c r="G371" s="12" t="s">
        <v>119</v>
      </c>
      <c r="H371" s="33">
        <v>45069</v>
      </c>
      <c r="I371" s="9">
        <v>1279430</v>
      </c>
      <c r="J371" s="9"/>
      <c r="K371" s="9"/>
      <c r="L371" s="9">
        <f t="shared" si="12"/>
        <v>639715</v>
      </c>
      <c r="M371" s="9">
        <v>639715</v>
      </c>
    </row>
    <row r="372" spans="1:13" x14ac:dyDescent="0.25">
      <c r="A372" s="12" t="s">
        <v>100</v>
      </c>
      <c r="B372" s="12" t="s">
        <v>140</v>
      </c>
      <c r="C372" s="12" t="s">
        <v>144</v>
      </c>
      <c r="D372" s="12" t="s">
        <v>131</v>
      </c>
      <c r="E372" s="16" t="s">
        <v>16</v>
      </c>
      <c r="F372" s="35">
        <v>890500675</v>
      </c>
      <c r="G372" s="12" t="s">
        <v>133</v>
      </c>
      <c r="H372" s="33">
        <v>45069</v>
      </c>
      <c r="I372" s="9">
        <v>6498756</v>
      </c>
      <c r="J372" s="9"/>
      <c r="K372" s="9"/>
      <c r="L372" s="9">
        <f t="shared" si="12"/>
        <v>6498756</v>
      </c>
      <c r="M372" s="9"/>
    </row>
    <row r="373" spans="1:13" x14ac:dyDescent="0.25">
      <c r="A373" s="12" t="s">
        <v>100</v>
      </c>
      <c r="B373" s="12" t="s">
        <v>140</v>
      </c>
      <c r="C373" s="12" t="s">
        <v>144</v>
      </c>
      <c r="D373" s="12" t="s">
        <v>131</v>
      </c>
      <c r="E373" s="16" t="s">
        <v>16</v>
      </c>
      <c r="F373" s="35">
        <v>899999107</v>
      </c>
      <c r="G373" s="12" t="s">
        <v>141</v>
      </c>
      <c r="H373" s="33">
        <v>45069</v>
      </c>
      <c r="I373" s="9">
        <v>2713284</v>
      </c>
      <c r="J373" s="9"/>
      <c r="K373" s="9">
        <v>2713284</v>
      </c>
      <c r="L373" s="9">
        <f t="shared" si="12"/>
        <v>0</v>
      </c>
      <c r="M373" s="9"/>
    </row>
    <row r="374" spans="1:13" x14ac:dyDescent="0.25">
      <c r="A374" s="12" t="s">
        <v>100</v>
      </c>
      <c r="B374" s="12" t="s">
        <v>140</v>
      </c>
      <c r="C374" s="12" t="s">
        <v>144</v>
      </c>
      <c r="D374" s="12" t="s">
        <v>131</v>
      </c>
      <c r="E374" s="16" t="s">
        <v>16</v>
      </c>
      <c r="F374" s="35">
        <v>900298372</v>
      </c>
      <c r="G374" s="12" t="s">
        <v>114</v>
      </c>
      <c r="H374" s="33">
        <v>45069</v>
      </c>
      <c r="I374" s="9">
        <v>246568</v>
      </c>
      <c r="J374" s="9"/>
      <c r="K374" s="9"/>
      <c r="L374" s="9">
        <f t="shared" si="12"/>
        <v>0</v>
      </c>
      <c r="M374" s="9">
        <v>246568</v>
      </c>
    </row>
    <row r="375" spans="1:13" x14ac:dyDescent="0.25">
      <c r="A375" s="12" t="s">
        <v>100</v>
      </c>
      <c r="B375" s="12" t="s">
        <v>140</v>
      </c>
      <c r="C375" s="12" t="s">
        <v>144</v>
      </c>
      <c r="D375" s="12" t="s">
        <v>131</v>
      </c>
      <c r="E375" s="16" t="s">
        <v>16</v>
      </c>
      <c r="F375" s="35">
        <v>900604350</v>
      </c>
      <c r="G375" s="12" t="s">
        <v>115</v>
      </c>
      <c r="H375" s="33">
        <v>45069</v>
      </c>
      <c r="I375" s="9">
        <v>81014085.049999997</v>
      </c>
      <c r="J375" s="9"/>
      <c r="K375" s="9"/>
      <c r="L375" s="9">
        <f t="shared" si="12"/>
        <v>0</v>
      </c>
      <c r="M375" s="9">
        <v>81014085.049999997</v>
      </c>
    </row>
    <row r="376" spans="1:13" x14ac:dyDescent="0.25">
      <c r="A376" s="12" t="s">
        <v>100</v>
      </c>
      <c r="B376" s="12" t="s">
        <v>140</v>
      </c>
      <c r="C376" s="12" t="s">
        <v>144</v>
      </c>
      <c r="D376" s="12" t="s">
        <v>131</v>
      </c>
      <c r="E376" s="16" t="s">
        <v>16</v>
      </c>
      <c r="F376" s="35">
        <v>900935126</v>
      </c>
      <c r="G376" s="12" t="s">
        <v>123</v>
      </c>
      <c r="H376" s="33">
        <v>45069</v>
      </c>
      <c r="I376" s="9">
        <v>2575000</v>
      </c>
      <c r="J376" s="9"/>
      <c r="K376" s="9"/>
      <c r="L376" s="9">
        <f t="shared" si="12"/>
        <v>2575000</v>
      </c>
      <c r="M376" s="9"/>
    </row>
    <row r="377" spans="1:13" x14ac:dyDescent="0.25">
      <c r="A377" s="12" t="s">
        <v>100</v>
      </c>
      <c r="B377" s="12" t="s">
        <v>140</v>
      </c>
      <c r="C377" s="12" t="s">
        <v>144</v>
      </c>
      <c r="D377" s="12" t="s">
        <v>131</v>
      </c>
      <c r="E377" s="16" t="s">
        <v>16</v>
      </c>
      <c r="F377" s="35">
        <v>901021565</v>
      </c>
      <c r="G377" s="12" t="s">
        <v>124</v>
      </c>
      <c r="H377" s="33">
        <v>45069</v>
      </c>
      <c r="I377" s="9">
        <v>132738860.15000001</v>
      </c>
      <c r="J377" s="9"/>
      <c r="K377" s="9"/>
      <c r="L377" s="9">
        <f t="shared" si="12"/>
        <v>132738860.15000001</v>
      </c>
      <c r="M377" s="9"/>
    </row>
    <row r="378" spans="1:13" x14ac:dyDescent="0.25">
      <c r="A378" s="12" t="s">
        <v>100</v>
      </c>
      <c r="B378" s="12" t="s">
        <v>140</v>
      </c>
      <c r="C378" s="12" t="s">
        <v>144</v>
      </c>
      <c r="D378" s="12" t="s">
        <v>137</v>
      </c>
      <c r="E378" s="16" t="s">
        <v>15</v>
      </c>
      <c r="F378" s="35">
        <v>800130907</v>
      </c>
      <c r="G378" s="12" t="s">
        <v>106</v>
      </c>
      <c r="H378" s="33">
        <v>45069</v>
      </c>
      <c r="I378" s="9">
        <v>2756033</v>
      </c>
      <c r="J378" s="9"/>
      <c r="K378" s="9"/>
      <c r="L378" s="9">
        <f t="shared" si="12"/>
        <v>1378016.5</v>
      </c>
      <c r="M378" s="9">
        <v>1378016.5</v>
      </c>
    </row>
    <row r="379" spans="1:13" x14ac:dyDescent="0.25">
      <c r="A379" s="12" t="s">
        <v>100</v>
      </c>
      <c r="B379" s="12" t="s">
        <v>140</v>
      </c>
      <c r="C379" s="12" t="s">
        <v>144</v>
      </c>
      <c r="D379" s="12" t="s">
        <v>137</v>
      </c>
      <c r="E379" s="16" t="s">
        <v>15</v>
      </c>
      <c r="F379" s="35">
        <v>809008362</v>
      </c>
      <c r="G379" s="12" t="s">
        <v>119</v>
      </c>
      <c r="H379" s="33">
        <v>45069</v>
      </c>
      <c r="I379" s="9">
        <v>229004</v>
      </c>
      <c r="J379" s="9"/>
      <c r="K379" s="9"/>
      <c r="L379" s="9">
        <f t="shared" si="12"/>
        <v>114502</v>
      </c>
      <c r="M379" s="9">
        <v>114502</v>
      </c>
    </row>
    <row r="380" spans="1:13" x14ac:dyDescent="0.25">
      <c r="A380" s="12" t="s">
        <v>100</v>
      </c>
      <c r="B380" s="12" t="s">
        <v>140</v>
      </c>
      <c r="C380" s="12" t="s">
        <v>144</v>
      </c>
      <c r="D380" s="12" t="s">
        <v>137</v>
      </c>
      <c r="E380" s="16" t="s">
        <v>15</v>
      </c>
      <c r="F380" s="35">
        <v>900935126</v>
      </c>
      <c r="G380" s="12" t="s">
        <v>123</v>
      </c>
      <c r="H380" s="33">
        <v>45069</v>
      </c>
      <c r="I380" s="9">
        <v>1321530.5</v>
      </c>
      <c r="J380" s="9"/>
      <c r="K380" s="9"/>
      <c r="L380" s="9">
        <f t="shared" si="12"/>
        <v>1321530.5</v>
      </c>
      <c r="M380" s="9"/>
    </row>
    <row r="381" spans="1:13" x14ac:dyDescent="0.25">
      <c r="A381" s="12" t="s">
        <v>100</v>
      </c>
      <c r="B381" s="12" t="s">
        <v>140</v>
      </c>
      <c r="C381" s="12" t="s">
        <v>144</v>
      </c>
      <c r="D381" s="12" t="s">
        <v>137</v>
      </c>
      <c r="E381" s="16" t="s">
        <v>15</v>
      </c>
      <c r="F381" s="35">
        <v>901021565</v>
      </c>
      <c r="G381" s="12" t="s">
        <v>124</v>
      </c>
      <c r="H381" s="33">
        <v>45069</v>
      </c>
      <c r="I381" s="9">
        <v>420600</v>
      </c>
      <c r="J381" s="9"/>
      <c r="K381" s="9"/>
      <c r="L381" s="9">
        <f t="shared" si="12"/>
        <v>420600</v>
      </c>
      <c r="M381" s="9"/>
    </row>
    <row r="382" spans="1:13" x14ac:dyDescent="0.25">
      <c r="A382" s="12" t="s">
        <v>100</v>
      </c>
      <c r="B382" s="12" t="s">
        <v>140</v>
      </c>
      <c r="C382" s="12" t="s">
        <v>144</v>
      </c>
      <c r="D382" s="12" t="s">
        <v>137</v>
      </c>
      <c r="E382" s="16" t="s">
        <v>16</v>
      </c>
      <c r="F382" s="35">
        <v>800130907</v>
      </c>
      <c r="G382" s="12" t="s">
        <v>106</v>
      </c>
      <c r="H382" s="33">
        <v>45069</v>
      </c>
      <c r="I382" s="9">
        <v>9045713</v>
      </c>
      <c r="J382" s="9"/>
      <c r="K382" s="9"/>
      <c r="L382" s="9">
        <f t="shared" si="12"/>
        <v>4522856.5</v>
      </c>
      <c r="M382" s="9">
        <v>4522856.5</v>
      </c>
    </row>
    <row r="383" spans="1:13" x14ac:dyDescent="0.25">
      <c r="A383" s="12" t="s">
        <v>100</v>
      </c>
      <c r="B383" s="12" t="s">
        <v>140</v>
      </c>
      <c r="C383" s="12" t="s">
        <v>144</v>
      </c>
      <c r="D383" s="12" t="s">
        <v>137</v>
      </c>
      <c r="E383" s="16" t="s">
        <v>16</v>
      </c>
      <c r="F383" s="35">
        <v>806008394</v>
      </c>
      <c r="G383" s="12" t="s">
        <v>118</v>
      </c>
      <c r="H383" s="33">
        <v>45069</v>
      </c>
      <c r="I383" s="9">
        <v>2570760</v>
      </c>
      <c r="J383" s="9"/>
      <c r="K383" s="9"/>
      <c r="L383" s="9">
        <f t="shared" si="12"/>
        <v>0</v>
      </c>
      <c r="M383" s="9">
        <v>2570760</v>
      </c>
    </row>
    <row r="384" spans="1:13" x14ac:dyDescent="0.25">
      <c r="A384" s="12" t="s">
        <v>100</v>
      </c>
      <c r="B384" s="12" t="s">
        <v>140</v>
      </c>
      <c r="C384" s="12" t="s">
        <v>144</v>
      </c>
      <c r="D384" s="12" t="s">
        <v>137</v>
      </c>
      <c r="E384" s="16" t="s">
        <v>16</v>
      </c>
      <c r="F384" s="35">
        <v>901021565</v>
      </c>
      <c r="G384" s="12" t="s">
        <v>124</v>
      </c>
      <c r="H384" s="33">
        <v>45069</v>
      </c>
      <c r="I384" s="9">
        <v>2070936</v>
      </c>
      <c r="J384" s="9"/>
      <c r="K384" s="9"/>
      <c r="L384" s="9">
        <f t="shared" si="12"/>
        <v>2070936</v>
      </c>
      <c r="M384" s="9"/>
    </row>
    <row r="385" spans="1:13" x14ac:dyDescent="0.25">
      <c r="A385" s="12" t="s">
        <v>100</v>
      </c>
      <c r="B385" s="12" t="s">
        <v>142</v>
      </c>
      <c r="C385" s="12" t="s">
        <v>143</v>
      </c>
      <c r="D385" s="12" t="s">
        <v>37</v>
      </c>
      <c r="E385" s="16" t="s">
        <v>15</v>
      </c>
      <c r="F385" s="35">
        <v>800130907</v>
      </c>
      <c r="G385" s="12" t="s">
        <v>106</v>
      </c>
      <c r="H385" s="33">
        <v>45070</v>
      </c>
      <c r="I385" s="9">
        <v>142827.12</v>
      </c>
      <c r="J385" s="9"/>
      <c r="K385" s="9"/>
      <c r="L385" s="9">
        <f t="shared" si="12"/>
        <v>0</v>
      </c>
      <c r="M385" s="9">
        <v>142827.12</v>
      </c>
    </row>
    <row r="386" spans="1:13" x14ac:dyDescent="0.25">
      <c r="A386" s="12" t="s">
        <v>100</v>
      </c>
      <c r="B386" s="12" t="s">
        <v>142</v>
      </c>
      <c r="C386" s="12" t="s">
        <v>143</v>
      </c>
      <c r="D386" s="12" t="s">
        <v>37</v>
      </c>
      <c r="E386" s="16" t="s">
        <v>15</v>
      </c>
      <c r="F386" s="35">
        <v>830003564</v>
      </c>
      <c r="G386" s="12" t="s">
        <v>110</v>
      </c>
      <c r="H386" s="33">
        <v>45070</v>
      </c>
      <c r="I386" s="9">
        <v>66776</v>
      </c>
      <c r="J386" s="9"/>
      <c r="K386" s="9"/>
      <c r="L386" s="9">
        <f t="shared" si="12"/>
        <v>0</v>
      </c>
      <c r="M386" s="9">
        <v>66776</v>
      </c>
    </row>
    <row r="387" spans="1:13" x14ac:dyDescent="0.25">
      <c r="A387" s="12" t="s">
        <v>100</v>
      </c>
      <c r="B387" s="12" t="s">
        <v>142</v>
      </c>
      <c r="C387" s="12" t="s">
        <v>143</v>
      </c>
      <c r="D387" s="12" t="s">
        <v>37</v>
      </c>
      <c r="E387" s="16" t="s">
        <v>15</v>
      </c>
      <c r="F387" s="35">
        <v>860066942</v>
      </c>
      <c r="G387" s="12" t="s">
        <v>112</v>
      </c>
      <c r="H387" s="33">
        <v>45070</v>
      </c>
      <c r="I387" s="9">
        <v>315500</v>
      </c>
      <c r="J387" s="9"/>
      <c r="K387" s="9"/>
      <c r="L387" s="9">
        <f t="shared" si="12"/>
        <v>0</v>
      </c>
      <c r="M387" s="9">
        <v>315500</v>
      </c>
    </row>
    <row r="388" spans="1:13" x14ac:dyDescent="0.25">
      <c r="A388" s="12" t="s">
        <v>100</v>
      </c>
      <c r="B388" s="12" t="s">
        <v>142</v>
      </c>
      <c r="C388" s="12" t="s">
        <v>143</v>
      </c>
      <c r="D388" s="12" t="s">
        <v>37</v>
      </c>
      <c r="E388" s="16" t="s">
        <v>15</v>
      </c>
      <c r="F388" s="35">
        <v>900156264</v>
      </c>
      <c r="G388" s="12" t="s">
        <v>113</v>
      </c>
      <c r="H388" s="33">
        <v>45070</v>
      </c>
      <c r="I388" s="9">
        <v>2319</v>
      </c>
      <c r="J388" s="9"/>
      <c r="K388" s="9"/>
      <c r="L388" s="9">
        <f t="shared" si="12"/>
        <v>0</v>
      </c>
      <c r="M388" s="9">
        <v>2319</v>
      </c>
    </row>
    <row r="389" spans="1:13" x14ac:dyDescent="0.25">
      <c r="A389" s="12" t="s">
        <v>100</v>
      </c>
      <c r="B389" s="12" t="s">
        <v>142</v>
      </c>
      <c r="C389" s="12" t="s">
        <v>143</v>
      </c>
      <c r="D389" s="12" t="s">
        <v>37</v>
      </c>
      <c r="E389" s="16" t="s">
        <v>16</v>
      </c>
      <c r="F389" s="35">
        <v>800130907</v>
      </c>
      <c r="G389" s="12" t="s">
        <v>106</v>
      </c>
      <c r="H389" s="33">
        <v>45070</v>
      </c>
      <c r="I389" s="9">
        <v>197790</v>
      </c>
      <c r="J389" s="9"/>
      <c r="K389" s="9"/>
      <c r="L389" s="9">
        <f t="shared" si="12"/>
        <v>0</v>
      </c>
      <c r="M389" s="9">
        <v>197790</v>
      </c>
    </row>
    <row r="390" spans="1:13" x14ac:dyDescent="0.25">
      <c r="A390" s="12" t="s">
        <v>100</v>
      </c>
      <c r="B390" s="12" t="s">
        <v>142</v>
      </c>
      <c r="C390" s="12" t="s">
        <v>144</v>
      </c>
      <c r="D390" s="12" t="s">
        <v>37</v>
      </c>
      <c r="E390" s="16" t="s">
        <v>15</v>
      </c>
      <c r="F390" s="35">
        <v>800088702</v>
      </c>
      <c r="G390" s="12" t="s">
        <v>105</v>
      </c>
      <c r="H390" s="33">
        <v>45070</v>
      </c>
      <c r="I390" s="9">
        <v>131020620</v>
      </c>
      <c r="J390" s="9"/>
      <c r="K390" s="9"/>
      <c r="L390" s="9">
        <f t="shared" si="12"/>
        <v>131020620</v>
      </c>
      <c r="M390" s="9"/>
    </row>
    <row r="391" spans="1:13" x14ac:dyDescent="0.25">
      <c r="A391" s="12" t="s">
        <v>100</v>
      </c>
      <c r="B391" s="12" t="s">
        <v>142</v>
      </c>
      <c r="C391" s="12" t="s">
        <v>144</v>
      </c>
      <c r="D391" s="12" t="s">
        <v>37</v>
      </c>
      <c r="E391" s="16" t="s">
        <v>15</v>
      </c>
      <c r="F391" s="35">
        <v>800130907</v>
      </c>
      <c r="G391" s="12" t="s">
        <v>106</v>
      </c>
      <c r="H391" s="33">
        <v>45070</v>
      </c>
      <c r="I391" s="9">
        <v>5409318</v>
      </c>
      <c r="J391" s="9"/>
      <c r="K391" s="9"/>
      <c r="L391" s="9">
        <f t="shared" si="12"/>
        <v>2704659</v>
      </c>
      <c r="M391" s="9">
        <v>2704659</v>
      </c>
    </row>
    <row r="392" spans="1:13" x14ac:dyDescent="0.25">
      <c r="A392" s="12" t="s">
        <v>100</v>
      </c>
      <c r="B392" s="12" t="s">
        <v>142</v>
      </c>
      <c r="C392" s="12" t="s">
        <v>144</v>
      </c>
      <c r="D392" s="12" t="s">
        <v>37</v>
      </c>
      <c r="E392" s="16" t="s">
        <v>15</v>
      </c>
      <c r="F392" s="35">
        <v>800251440</v>
      </c>
      <c r="G392" s="12" t="s">
        <v>107</v>
      </c>
      <c r="H392" s="33">
        <v>45070</v>
      </c>
      <c r="I392" s="9">
        <v>5337465</v>
      </c>
      <c r="J392" s="9"/>
      <c r="K392" s="9"/>
      <c r="L392" s="9">
        <f t="shared" si="12"/>
        <v>0</v>
      </c>
      <c r="M392" s="9">
        <v>5337465</v>
      </c>
    </row>
    <row r="393" spans="1:13" x14ac:dyDescent="0.25">
      <c r="A393" s="12" t="s">
        <v>100</v>
      </c>
      <c r="B393" s="12" t="s">
        <v>142</v>
      </c>
      <c r="C393" s="12" t="s">
        <v>144</v>
      </c>
      <c r="D393" s="12" t="s">
        <v>37</v>
      </c>
      <c r="E393" s="16" t="s">
        <v>15</v>
      </c>
      <c r="F393" s="35">
        <v>830003564</v>
      </c>
      <c r="G393" s="12" t="s">
        <v>110</v>
      </c>
      <c r="H393" s="33">
        <v>45070</v>
      </c>
      <c r="I393" s="9">
        <v>9240425</v>
      </c>
      <c r="J393" s="9"/>
      <c r="K393" s="9"/>
      <c r="L393" s="9">
        <f t="shared" si="12"/>
        <v>0</v>
      </c>
      <c r="M393" s="9">
        <v>9240425</v>
      </c>
    </row>
    <row r="394" spans="1:13" x14ac:dyDescent="0.25">
      <c r="A394" s="12" t="s">
        <v>100</v>
      </c>
      <c r="B394" s="12" t="s">
        <v>142</v>
      </c>
      <c r="C394" s="12" t="s">
        <v>144</v>
      </c>
      <c r="D394" s="12" t="s">
        <v>37</v>
      </c>
      <c r="E394" s="16" t="s">
        <v>15</v>
      </c>
      <c r="F394" s="35">
        <v>860066942</v>
      </c>
      <c r="G394" s="12" t="s">
        <v>112</v>
      </c>
      <c r="H394" s="33">
        <v>45070</v>
      </c>
      <c r="I394" s="9">
        <v>1141746</v>
      </c>
      <c r="J394" s="9"/>
      <c r="K394" s="9"/>
      <c r="L394" s="9">
        <f t="shared" si="12"/>
        <v>1141746</v>
      </c>
      <c r="M394" s="9"/>
    </row>
    <row r="395" spans="1:13" x14ac:dyDescent="0.25">
      <c r="A395" s="12" t="s">
        <v>100</v>
      </c>
      <c r="B395" s="12" t="s">
        <v>142</v>
      </c>
      <c r="C395" s="12" t="s">
        <v>144</v>
      </c>
      <c r="D395" s="12" t="s">
        <v>37</v>
      </c>
      <c r="E395" s="16" t="s">
        <v>15</v>
      </c>
      <c r="F395" s="35">
        <v>900156264</v>
      </c>
      <c r="G395" s="12" t="s">
        <v>113</v>
      </c>
      <c r="H395" s="33">
        <v>45070</v>
      </c>
      <c r="I395" s="9">
        <v>68600</v>
      </c>
      <c r="J395" s="9"/>
      <c r="K395" s="9"/>
      <c r="L395" s="9">
        <f t="shared" si="12"/>
        <v>0</v>
      </c>
      <c r="M395" s="9">
        <v>68600</v>
      </c>
    </row>
    <row r="396" spans="1:13" x14ac:dyDescent="0.25">
      <c r="A396" s="12" t="s">
        <v>100</v>
      </c>
      <c r="B396" s="12" t="s">
        <v>142</v>
      </c>
      <c r="C396" s="12" t="s">
        <v>144</v>
      </c>
      <c r="D396" s="12" t="s">
        <v>37</v>
      </c>
      <c r="E396" s="16" t="s">
        <v>16</v>
      </c>
      <c r="F396" s="35">
        <v>800088702</v>
      </c>
      <c r="G396" s="12" t="s">
        <v>105</v>
      </c>
      <c r="H396" s="33">
        <v>45070</v>
      </c>
      <c r="I396" s="9">
        <v>38143849.5</v>
      </c>
      <c r="J396" s="9"/>
      <c r="K396" s="9"/>
      <c r="L396" s="9">
        <f t="shared" si="12"/>
        <v>38143849.5</v>
      </c>
      <c r="M396" s="9"/>
    </row>
    <row r="397" spans="1:13" x14ac:dyDescent="0.25">
      <c r="A397" s="12" t="s">
        <v>100</v>
      </c>
      <c r="B397" s="12" t="s">
        <v>142</v>
      </c>
      <c r="C397" s="12" t="s">
        <v>144</v>
      </c>
      <c r="D397" s="12" t="s">
        <v>37</v>
      </c>
      <c r="E397" s="16" t="s">
        <v>16</v>
      </c>
      <c r="F397" s="35">
        <v>800130907</v>
      </c>
      <c r="G397" s="12" t="s">
        <v>106</v>
      </c>
      <c r="H397" s="33">
        <v>45070</v>
      </c>
      <c r="I397" s="9">
        <v>109846</v>
      </c>
      <c r="J397" s="9"/>
      <c r="K397" s="9"/>
      <c r="L397" s="9">
        <f t="shared" si="12"/>
        <v>54923</v>
      </c>
      <c r="M397" s="9">
        <v>54923</v>
      </c>
    </row>
    <row r="398" spans="1:13" x14ac:dyDescent="0.25">
      <c r="A398" s="12" t="s">
        <v>100</v>
      </c>
      <c r="B398" s="12" t="s">
        <v>142</v>
      </c>
      <c r="C398" s="12" t="s">
        <v>144</v>
      </c>
      <c r="D398" s="12" t="s">
        <v>37</v>
      </c>
      <c r="E398" s="16" t="s">
        <v>16</v>
      </c>
      <c r="F398" s="35">
        <v>800251440</v>
      </c>
      <c r="G398" s="12" t="s">
        <v>107</v>
      </c>
      <c r="H398" s="33">
        <v>45070</v>
      </c>
      <c r="I398" s="9">
        <v>6310260</v>
      </c>
      <c r="J398" s="9"/>
      <c r="K398" s="9"/>
      <c r="L398" s="9">
        <f t="shared" si="12"/>
        <v>0</v>
      </c>
      <c r="M398" s="9">
        <v>6310260</v>
      </c>
    </row>
    <row r="399" spans="1:13" x14ac:dyDescent="0.25">
      <c r="A399" s="12" t="s">
        <v>100</v>
      </c>
      <c r="B399" s="12" t="s">
        <v>142</v>
      </c>
      <c r="C399" s="12" t="s">
        <v>144</v>
      </c>
      <c r="D399" s="12" t="s">
        <v>37</v>
      </c>
      <c r="E399" s="16" t="s">
        <v>16</v>
      </c>
      <c r="F399" s="35">
        <v>860066942</v>
      </c>
      <c r="G399" s="12" t="s">
        <v>112</v>
      </c>
      <c r="H399" s="33">
        <v>45070</v>
      </c>
      <c r="I399" s="9">
        <v>2818560</v>
      </c>
      <c r="J399" s="9"/>
      <c r="K399" s="9"/>
      <c r="L399" s="9">
        <f t="shared" si="12"/>
        <v>2818560</v>
      </c>
      <c r="M399" s="9"/>
    </row>
    <row r="400" spans="1:13" x14ac:dyDescent="0.25">
      <c r="A400" s="12" t="s">
        <v>100</v>
      </c>
      <c r="B400" s="12" t="s">
        <v>142</v>
      </c>
      <c r="C400" s="12" t="s">
        <v>144</v>
      </c>
      <c r="D400" s="12" t="s">
        <v>37</v>
      </c>
      <c r="E400" s="16" t="s">
        <v>16</v>
      </c>
      <c r="F400" s="35">
        <v>900156264</v>
      </c>
      <c r="G400" s="12" t="s">
        <v>113</v>
      </c>
      <c r="H400" s="33">
        <v>45070</v>
      </c>
      <c r="I400" s="9">
        <v>927952</v>
      </c>
      <c r="J400" s="9"/>
      <c r="K400" s="9"/>
      <c r="L400" s="9">
        <f t="shared" si="12"/>
        <v>0</v>
      </c>
      <c r="M400" s="9">
        <v>927952</v>
      </c>
    </row>
    <row r="401" spans="1:13" x14ac:dyDescent="0.25">
      <c r="A401" s="12" t="s">
        <v>100</v>
      </c>
      <c r="B401" s="12" t="s">
        <v>142</v>
      </c>
      <c r="C401" s="12" t="s">
        <v>144</v>
      </c>
      <c r="D401" s="12" t="s">
        <v>131</v>
      </c>
      <c r="E401" s="16" t="s">
        <v>15</v>
      </c>
      <c r="F401" s="35">
        <v>900298372</v>
      </c>
      <c r="G401" s="12" t="s">
        <v>114</v>
      </c>
      <c r="H401" s="33">
        <v>45070</v>
      </c>
      <c r="I401" s="9">
        <v>390346</v>
      </c>
      <c r="J401" s="9"/>
      <c r="K401" s="9"/>
      <c r="L401" s="9">
        <f t="shared" si="12"/>
        <v>0</v>
      </c>
      <c r="M401" s="9">
        <v>390346</v>
      </c>
    </row>
    <row r="402" spans="1:13" x14ac:dyDescent="0.25">
      <c r="A402" s="12" t="s">
        <v>100</v>
      </c>
      <c r="B402" s="12" t="s">
        <v>142</v>
      </c>
      <c r="C402" s="12" t="s">
        <v>144</v>
      </c>
      <c r="D402" s="12" t="s">
        <v>137</v>
      </c>
      <c r="E402" s="16" t="s">
        <v>16</v>
      </c>
      <c r="F402" s="35">
        <v>900298372</v>
      </c>
      <c r="G402" s="12" t="s">
        <v>114</v>
      </c>
      <c r="H402" s="33">
        <v>45070</v>
      </c>
      <c r="I402" s="9">
        <v>302104</v>
      </c>
      <c r="J402" s="9"/>
      <c r="K402" s="9"/>
      <c r="L402" s="9">
        <f t="shared" si="12"/>
        <v>0</v>
      </c>
      <c r="M402" s="9">
        <v>302104</v>
      </c>
    </row>
    <row r="403" spans="1:13" x14ac:dyDescent="0.25">
      <c r="I403" s="22"/>
      <c r="J403" s="22"/>
      <c r="K403" s="22"/>
      <c r="L403" s="22"/>
      <c r="M403" s="22"/>
    </row>
  </sheetData>
  <sheetProtection algorithmName="SHA-512" hashValue="3XUb+NkwdHDsroHg6o7mCam9w99SS8IaIkcuVkh6en0E/i77RPZM5U/M2FDs73DYEEsbhQgChDuR2P3Bw4Zjmw==" saltValue="H4a1J6d25n7M5yVdcp2mIw==" spinCount="100000" sheet="1" objects="1" scenarios="1"/>
  <autoFilter ref="A7:N402" xr:uid="{61E536DD-A1E1-41BA-A9E6-7DF5E39662DF}"/>
  <mergeCells count="4">
    <mergeCell ref="A1:C5"/>
    <mergeCell ref="D1:J3"/>
    <mergeCell ref="L1:M5"/>
    <mergeCell ref="D4:J5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F934B-D3B6-4A53-8285-D4BA7BEBE0E1}">
  <dimension ref="A1:O796"/>
  <sheetViews>
    <sheetView workbookViewId="0">
      <pane ySplit="7" topLeftCell="A776" activePane="bottomLeft" state="frozen"/>
      <selection pane="bottomLeft" activeCell="A785" sqref="A785"/>
    </sheetView>
  </sheetViews>
  <sheetFormatPr baseColWidth="10" defaultRowHeight="15" x14ac:dyDescent="0.25"/>
  <cols>
    <col min="1" max="1" width="19.28515625" bestFit="1" customWidth="1"/>
    <col min="2" max="2" width="17.42578125" customWidth="1"/>
    <col min="3" max="3" width="11.42578125" style="11"/>
    <col min="4" max="4" width="12.140625" style="11" customWidth="1"/>
    <col min="5" max="5" width="11.42578125" style="11"/>
    <col min="6" max="6" width="11.7109375" style="11" bestFit="1" customWidth="1"/>
    <col min="7" max="7" width="39.7109375" customWidth="1"/>
    <col min="8" max="8" width="11.5703125" style="11" bestFit="1" customWidth="1"/>
    <col min="9" max="9" width="49.85546875" customWidth="1"/>
    <col min="10" max="10" width="11.7109375" style="32" bestFit="1" customWidth="1"/>
    <col min="11" max="11" width="18.85546875" style="31" bestFit="1" customWidth="1"/>
    <col min="12" max="12" width="11.7109375" bestFit="1" customWidth="1"/>
  </cols>
  <sheetData>
    <row r="1" spans="1:15" ht="30" x14ac:dyDescent="0.25">
      <c r="A1" s="26"/>
      <c r="B1" s="26"/>
      <c r="C1" s="10"/>
      <c r="D1" s="27" t="s">
        <v>17</v>
      </c>
      <c r="E1" s="27"/>
      <c r="F1" s="27"/>
      <c r="G1" s="27"/>
      <c r="H1" s="27"/>
      <c r="I1" s="27"/>
      <c r="J1" s="26"/>
      <c r="K1" s="26"/>
      <c r="L1" s="26"/>
    </row>
    <row r="2" spans="1:15" ht="23.25" customHeight="1" x14ac:dyDescent="0.25">
      <c r="A2" s="26"/>
      <c r="B2" s="26"/>
      <c r="C2" s="10"/>
      <c r="D2" s="27"/>
      <c r="E2" s="27"/>
      <c r="F2" s="27"/>
      <c r="G2" s="27"/>
      <c r="H2" s="27"/>
      <c r="I2" s="27"/>
      <c r="J2" s="26"/>
      <c r="K2" s="26"/>
      <c r="L2" s="26"/>
    </row>
    <row r="3" spans="1:15" ht="30" hidden="1" x14ac:dyDescent="0.25">
      <c r="A3" s="26"/>
      <c r="B3" s="26"/>
      <c r="C3" s="10"/>
      <c r="D3" s="27"/>
      <c r="E3" s="27"/>
      <c r="F3" s="27"/>
      <c r="G3" s="27"/>
      <c r="H3" s="27"/>
      <c r="I3" s="27"/>
      <c r="J3" s="26"/>
      <c r="K3" s="26"/>
      <c r="L3" s="26"/>
    </row>
    <row r="4" spans="1:15" ht="30" x14ac:dyDescent="0.25">
      <c r="A4" s="26"/>
      <c r="B4" s="26"/>
      <c r="C4" s="10"/>
      <c r="D4" s="28" t="s">
        <v>101</v>
      </c>
      <c r="E4" s="28"/>
      <c r="F4" s="28"/>
      <c r="G4" s="28"/>
      <c r="H4" s="28"/>
      <c r="I4" s="28"/>
      <c r="J4" s="26"/>
      <c r="K4" s="26"/>
      <c r="L4" s="26"/>
    </row>
    <row r="5" spans="1:15" ht="30" x14ac:dyDescent="0.25">
      <c r="A5" s="26"/>
      <c r="B5" s="26"/>
      <c r="C5" s="10"/>
      <c r="D5" s="28"/>
      <c r="E5" s="28"/>
      <c r="F5" s="28"/>
      <c r="G5" s="28"/>
      <c r="H5" s="28"/>
      <c r="I5" s="28"/>
      <c r="J5" s="26"/>
      <c r="K5" s="26"/>
      <c r="L5" s="26"/>
    </row>
    <row r="6" spans="1:15" ht="30" x14ac:dyDescent="0.25">
      <c r="A6" s="29" t="s">
        <v>102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5" s="11" customFormat="1" ht="27.75" customHeight="1" x14ac:dyDescent="0.25">
      <c r="A7" s="13" t="s">
        <v>1</v>
      </c>
      <c r="B7" s="13" t="s">
        <v>2</v>
      </c>
      <c r="C7" s="13" t="s">
        <v>18</v>
      </c>
      <c r="D7" s="19" t="s">
        <v>19</v>
      </c>
      <c r="E7" s="19" t="s">
        <v>20</v>
      </c>
      <c r="F7" s="20" t="s">
        <v>6</v>
      </c>
      <c r="G7" s="13" t="s">
        <v>21</v>
      </c>
      <c r="H7" s="20" t="s">
        <v>22</v>
      </c>
      <c r="I7" s="13" t="s">
        <v>23</v>
      </c>
      <c r="J7" s="14" t="s">
        <v>8</v>
      </c>
      <c r="K7" s="15" t="s">
        <v>24</v>
      </c>
      <c r="L7" s="15" t="s">
        <v>10</v>
      </c>
      <c r="M7" s="16"/>
      <c r="N7" s="16"/>
      <c r="O7" s="16"/>
    </row>
    <row r="8" spans="1:15" ht="15" customHeight="1" x14ac:dyDescent="0.25">
      <c r="A8" s="12" t="s">
        <v>31</v>
      </c>
      <c r="B8" s="12" t="s">
        <v>32</v>
      </c>
      <c r="C8" s="135"/>
      <c r="D8" s="16" t="s">
        <v>37</v>
      </c>
      <c r="E8" s="16" t="s">
        <v>15</v>
      </c>
      <c r="F8" s="16">
        <v>830053630</v>
      </c>
      <c r="G8" s="12" t="s">
        <v>38</v>
      </c>
      <c r="H8" s="16">
        <v>800005324</v>
      </c>
      <c r="I8" s="12" t="s">
        <v>39</v>
      </c>
      <c r="J8" s="21">
        <v>45054</v>
      </c>
      <c r="K8" s="9">
        <v>52684820.810000002</v>
      </c>
      <c r="L8" s="12">
        <v>0</v>
      </c>
      <c r="M8" s="12"/>
      <c r="N8" s="12"/>
      <c r="O8" s="12"/>
    </row>
    <row r="9" spans="1:15" x14ac:dyDescent="0.25">
      <c r="A9" s="12" t="s">
        <v>31</v>
      </c>
      <c r="B9" s="12" t="s">
        <v>32</v>
      </c>
      <c r="C9" s="16"/>
      <c r="D9" s="16" t="s">
        <v>37</v>
      </c>
      <c r="E9" s="16" t="s">
        <v>15</v>
      </c>
      <c r="F9" s="16">
        <v>830053630</v>
      </c>
      <c r="G9" s="12" t="s">
        <v>38</v>
      </c>
      <c r="H9" s="16">
        <v>811008399</v>
      </c>
      <c r="I9" s="12" t="s">
        <v>40</v>
      </c>
      <c r="J9" s="21">
        <v>45054</v>
      </c>
      <c r="K9" s="9">
        <v>52416518.350000001</v>
      </c>
      <c r="L9" s="12"/>
      <c r="M9" s="12"/>
      <c r="N9" s="12"/>
      <c r="O9" s="12"/>
    </row>
    <row r="10" spans="1:15" x14ac:dyDescent="0.25">
      <c r="A10" s="12" t="s">
        <v>31</v>
      </c>
      <c r="B10" s="12" t="s">
        <v>32</v>
      </c>
      <c r="C10" s="16"/>
      <c r="D10" s="16" t="s">
        <v>37</v>
      </c>
      <c r="E10" s="16" t="s">
        <v>15</v>
      </c>
      <c r="F10" s="16">
        <v>830053630</v>
      </c>
      <c r="G10" s="12" t="s">
        <v>38</v>
      </c>
      <c r="H10" s="16">
        <v>819002228</v>
      </c>
      <c r="I10" s="12" t="s">
        <v>27</v>
      </c>
      <c r="J10" s="21">
        <v>45054</v>
      </c>
      <c r="K10" s="9">
        <v>52600394.390000001</v>
      </c>
      <c r="L10" s="12"/>
      <c r="M10" s="12"/>
      <c r="N10" s="12"/>
      <c r="O10" s="12"/>
    </row>
    <row r="11" spans="1:15" x14ac:dyDescent="0.25">
      <c r="A11" s="12" t="s">
        <v>31</v>
      </c>
      <c r="B11" s="12" t="s">
        <v>32</v>
      </c>
      <c r="C11" s="16"/>
      <c r="D11" s="16" t="s">
        <v>37</v>
      </c>
      <c r="E11" s="16" t="s">
        <v>15</v>
      </c>
      <c r="F11" s="16">
        <v>830053630</v>
      </c>
      <c r="G11" s="12" t="s">
        <v>38</v>
      </c>
      <c r="H11" s="16">
        <v>837000974</v>
      </c>
      <c r="I11" s="12" t="s">
        <v>41</v>
      </c>
      <c r="J11" s="21">
        <v>45054</v>
      </c>
      <c r="K11" s="9">
        <v>52232117.299999997</v>
      </c>
      <c r="L11" s="12"/>
      <c r="M11" s="12"/>
      <c r="N11" s="12"/>
      <c r="O11" s="12"/>
    </row>
    <row r="12" spans="1:15" x14ac:dyDescent="0.25">
      <c r="A12" s="12" t="s">
        <v>31</v>
      </c>
      <c r="B12" s="12" t="s">
        <v>32</v>
      </c>
      <c r="C12" s="16"/>
      <c r="D12" s="16" t="s">
        <v>37</v>
      </c>
      <c r="E12" s="16" t="s">
        <v>15</v>
      </c>
      <c r="F12" s="16">
        <v>830053630</v>
      </c>
      <c r="G12" s="12" t="s">
        <v>38</v>
      </c>
      <c r="H12" s="16">
        <v>844001287</v>
      </c>
      <c r="I12" s="12" t="s">
        <v>42</v>
      </c>
      <c r="J12" s="21">
        <v>45054</v>
      </c>
      <c r="K12" s="9">
        <v>12905932.26</v>
      </c>
      <c r="L12" s="12"/>
      <c r="M12" s="12"/>
      <c r="N12" s="12"/>
      <c r="O12" s="12"/>
    </row>
    <row r="13" spans="1:15" x14ac:dyDescent="0.25">
      <c r="A13" s="12" t="s">
        <v>31</v>
      </c>
      <c r="B13" s="12" t="s">
        <v>32</v>
      </c>
      <c r="C13" s="16"/>
      <c r="D13" s="16" t="s">
        <v>37</v>
      </c>
      <c r="E13" s="16" t="s">
        <v>15</v>
      </c>
      <c r="F13" s="16">
        <v>830053630</v>
      </c>
      <c r="G13" s="12" t="s">
        <v>38</v>
      </c>
      <c r="H13" s="16">
        <v>900242221</v>
      </c>
      <c r="I13" s="12" t="s">
        <v>43</v>
      </c>
      <c r="J13" s="21">
        <v>45054</v>
      </c>
      <c r="K13" s="9">
        <v>17942893.760000002</v>
      </c>
      <c r="L13" s="12"/>
      <c r="M13" s="12"/>
      <c r="N13" s="12"/>
      <c r="O13" s="12"/>
    </row>
    <row r="14" spans="1:15" x14ac:dyDescent="0.25">
      <c r="A14" s="12" t="s">
        <v>31</v>
      </c>
      <c r="B14" s="12" t="s">
        <v>32</v>
      </c>
      <c r="C14" s="16"/>
      <c r="D14" s="16" t="s">
        <v>37</v>
      </c>
      <c r="E14" s="16" t="s">
        <v>16</v>
      </c>
      <c r="F14" s="16">
        <v>830053630</v>
      </c>
      <c r="G14" s="12" t="s">
        <v>38</v>
      </c>
      <c r="H14" s="16">
        <v>800193618</v>
      </c>
      <c r="I14" s="12" t="s">
        <v>44</v>
      </c>
      <c r="J14" s="21">
        <v>45054</v>
      </c>
      <c r="K14" s="9">
        <v>58125342.770000003</v>
      </c>
      <c r="L14" s="12"/>
      <c r="M14" s="12"/>
      <c r="N14" s="12"/>
      <c r="O14" s="12"/>
    </row>
    <row r="15" spans="1:15" x14ac:dyDescent="0.25">
      <c r="A15" s="12" t="s">
        <v>31</v>
      </c>
      <c r="B15" s="12" t="s">
        <v>32</v>
      </c>
      <c r="C15" s="16"/>
      <c r="D15" s="16" t="s">
        <v>37</v>
      </c>
      <c r="E15" s="16" t="s">
        <v>16</v>
      </c>
      <c r="F15" s="16">
        <v>830053630</v>
      </c>
      <c r="G15" s="12" t="s">
        <v>38</v>
      </c>
      <c r="H15" s="16">
        <v>800227877</v>
      </c>
      <c r="I15" s="12" t="s">
        <v>45</v>
      </c>
      <c r="J15" s="21">
        <v>45054</v>
      </c>
      <c r="K15" s="9">
        <v>58004075.82</v>
      </c>
      <c r="L15" s="12"/>
      <c r="M15" s="12"/>
      <c r="N15" s="12"/>
      <c r="O15" s="12"/>
    </row>
    <row r="16" spans="1:15" x14ac:dyDescent="0.25">
      <c r="A16" s="12" t="s">
        <v>31</v>
      </c>
      <c r="B16" s="12" t="s">
        <v>32</v>
      </c>
      <c r="C16" s="16"/>
      <c r="D16" s="16" t="s">
        <v>37</v>
      </c>
      <c r="E16" s="16" t="s">
        <v>16</v>
      </c>
      <c r="F16" s="16">
        <v>830053630</v>
      </c>
      <c r="G16" s="12" t="s">
        <v>38</v>
      </c>
      <c r="H16" s="16">
        <v>822006883</v>
      </c>
      <c r="I16" s="12" t="s">
        <v>46</v>
      </c>
      <c r="J16" s="21">
        <v>45054</v>
      </c>
      <c r="K16" s="9">
        <v>54419530.93</v>
      </c>
      <c r="L16" s="12"/>
      <c r="M16" s="12"/>
      <c r="N16" s="12"/>
      <c r="O16" s="12"/>
    </row>
    <row r="17" spans="1:15" x14ac:dyDescent="0.25">
      <c r="A17" s="12" t="s">
        <v>31</v>
      </c>
      <c r="B17" s="12" t="s">
        <v>32</v>
      </c>
      <c r="C17" s="16"/>
      <c r="D17" s="16" t="s">
        <v>37</v>
      </c>
      <c r="E17" s="16" t="s">
        <v>16</v>
      </c>
      <c r="F17" s="16">
        <v>830053630</v>
      </c>
      <c r="G17" s="12" t="s">
        <v>38</v>
      </c>
      <c r="H17" s="16">
        <v>830114846</v>
      </c>
      <c r="I17" s="12" t="s">
        <v>47</v>
      </c>
      <c r="J17" s="21">
        <v>45054</v>
      </c>
      <c r="K17" s="9">
        <v>55450744.090000004</v>
      </c>
      <c r="L17" s="12"/>
      <c r="M17" s="12"/>
      <c r="N17" s="12"/>
      <c r="O17" s="12"/>
    </row>
    <row r="18" spans="1:15" x14ac:dyDescent="0.25">
      <c r="A18" s="12" t="s">
        <v>31</v>
      </c>
      <c r="B18" s="12" t="s">
        <v>32</v>
      </c>
      <c r="C18" s="16"/>
      <c r="D18" s="16" t="s">
        <v>37</v>
      </c>
      <c r="E18" s="16" t="s">
        <v>16</v>
      </c>
      <c r="F18" s="16">
        <v>830053630</v>
      </c>
      <c r="G18" s="12" t="s">
        <v>38</v>
      </c>
      <c r="H18" s="16">
        <v>844001287</v>
      </c>
      <c r="I18" s="12" t="s">
        <v>42</v>
      </c>
      <c r="J18" s="21">
        <v>45054</v>
      </c>
      <c r="K18" s="9">
        <v>39989700.740000002</v>
      </c>
      <c r="L18" s="12"/>
      <c r="M18" s="12"/>
      <c r="N18" s="12"/>
      <c r="O18" s="12"/>
    </row>
    <row r="19" spans="1:15" x14ac:dyDescent="0.25">
      <c r="A19" s="12" t="s">
        <v>31</v>
      </c>
      <c r="B19" s="12" t="s">
        <v>32</v>
      </c>
      <c r="C19" s="16"/>
      <c r="D19" s="16" t="s">
        <v>37</v>
      </c>
      <c r="E19" s="16" t="s">
        <v>16</v>
      </c>
      <c r="F19" s="16">
        <v>830053630</v>
      </c>
      <c r="G19" s="12" t="s">
        <v>38</v>
      </c>
      <c r="H19" s="16">
        <v>890202024</v>
      </c>
      <c r="I19" s="12" t="s">
        <v>48</v>
      </c>
      <c r="J19" s="21">
        <v>45054</v>
      </c>
      <c r="K19" s="9">
        <v>56172644.979999997</v>
      </c>
      <c r="L19" s="12"/>
      <c r="M19" s="12"/>
      <c r="N19" s="12"/>
      <c r="O19" s="12"/>
    </row>
    <row r="20" spans="1:15" x14ac:dyDescent="0.25">
      <c r="A20" s="12" t="s">
        <v>31</v>
      </c>
      <c r="B20" s="12" t="s">
        <v>32</v>
      </c>
      <c r="C20" s="16"/>
      <c r="D20" s="16" t="s">
        <v>37</v>
      </c>
      <c r="E20" s="16" t="s">
        <v>16</v>
      </c>
      <c r="F20" s="16">
        <v>830053630</v>
      </c>
      <c r="G20" s="12" t="s">
        <v>38</v>
      </c>
      <c r="H20" s="16">
        <v>890204895</v>
      </c>
      <c r="I20" s="12" t="s">
        <v>49</v>
      </c>
      <c r="J20" s="21">
        <v>45054</v>
      </c>
      <c r="K20" s="9">
        <v>60964128.310000002</v>
      </c>
      <c r="L20" s="12"/>
      <c r="M20" s="12"/>
      <c r="N20" s="12"/>
      <c r="O20" s="12"/>
    </row>
    <row r="21" spans="1:15" x14ac:dyDescent="0.25">
      <c r="A21" s="12" t="s">
        <v>31</v>
      </c>
      <c r="B21" s="12" t="s">
        <v>32</v>
      </c>
      <c r="C21" s="16"/>
      <c r="D21" s="16" t="s">
        <v>37</v>
      </c>
      <c r="E21" s="16" t="s">
        <v>16</v>
      </c>
      <c r="F21" s="16">
        <v>830053630</v>
      </c>
      <c r="G21" s="12" t="s">
        <v>38</v>
      </c>
      <c r="H21" s="16">
        <v>890904646</v>
      </c>
      <c r="I21" s="12" t="s">
        <v>25</v>
      </c>
      <c r="J21" s="21">
        <v>45054</v>
      </c>
      <c r="K21" s="9">
        <v>12550772.960000001</v>
      </c>
      <c r="L21" s="12"/>
      <c r="M21" s="12"/>
      <c r="N21" s="12"/>
      <c r="O21" s="12"/>
    </row>
    <row r="22" spans="1:15" x14ac:dyDescent="0.25">
      <c r="A22" s="12" t="s">
        <v>31</v>
      </c>
      <c r="B22" s="12" t="s">
        <v>32</v>
      </c>
      <c r="C22" s="16"/>
      <c r="D22" s="16" t="s">
        <v>37</v>
      </c>
      <c r="E22" s="16" t="s">
        <v>16</v>
      </c>
      <c r="F22" s="16">
        <v>830053630</v>
      </c>
      <c r="G22" s="12" t="s">
        <v>38</v>
      </c>
      <c r="H22" s="16">
        <v>900004059</v>
      </c>
      <c r="I22" s="12" t="s">
        <v>50</v>
      </c>
      <c r="J22" s="21">
        <v>45054</v>
      </c>
      <c r="K22" s="9">
        <v>61801948.289999999</v>
      </c>
      <c r="L22" s="12"/>
      <c r="M22" s="12"/>
      <c r="N22" s="12"/>
      <c r="O22" s="12"/>
    </row>
    <row r="23" spans="1:15" x14ac:dyDescent="0.25">
      <c r="A23" s="12" t="s">
        <v>31</v>
      </c>
      <c r="B23" s="12" t="s">
        <v>32</v>
      </c>
      <c r="C23" s="16"/>
      <c r="D23" s="16" t="s">
        <v>37</v>
      </c>
      <c r="E23" s="16" t="s">
        <v>16</v>
      </c>
      <c r="F23" s="16">
        <v>830053630</v>
      </c>
      <c r="G23" s="12" t="s">
        <v>38</v>
      </c>
      <c r="H23" s="16">
        <v>900021788</v>
      </c>
      <c r="I23" s="12" t="s">
        <v>51</v>
      </c>
      <c r="J23" s="21">
        <v>45054</v>
      </c>
      <c r="K23" s="9">
        <v>53087803.509999998</v>
      </c>
      <c r="L23" s="12"/>
      <c r="M23" s="12"/>
      <c r="N23" s="12"/>
      <c r="O23" s="12"/>
    </row>
    <row r="24" spans="1:15" x14ac:dyDescent="0.25">
      <c r="A24" s="12" t="s">
        <v>31</v>
      </c>
      <c r="B24" s="12" t="s">
        <v>32</v>
      </c>
      <c r="C24" s="16"/>
      <c r="D24" s="16" t="s">
        <v>37</v>
      </c>
      <c r="E24" s="16" t="s">
        <v>16</v>
      </c>
      <c r="F24" s="16">
        <v>830053630</v>
      </c>
      <c r="G24" s="12" t="s">
        <v>38</v>
      </c>
      <c r="H24" s="16">
        <v>900038024</v>
      </c>
      <c r="I24" s="12" t="s">
        <v>52</v>
      </c>
      <c r="J24" s="21">
        <v>45054</v>
      </c>
      <c r="K24" s="9">
        <v>59460835.600000001</v>
      </c>
      <c r="L24" s="12"/>
      <c r="M24" s="12"/>
      <c r="N24" s="12"/>
      <c r="O24" s="12"/>
    </row>
    <row r="25" spans="1:15" x14ac:dyDescent="0.25">
      <c r="A25" s="12" t="s">
        <v>31</v>
      </c>
      <c r="B25" s="12" t="s">
        <v>32</v>
      </c>
      <c r="C25" s="16"/>
      <c r="D25" s="16" t="s">
        <v>37</v>
      </c>
      <c r="E25" s="16" t="s">
        <v>16</v>
      </c>
      <c r="F25" s="16">
        <v>830053630</v>
      </c>
      <c r="G25" s="12" t="s">
        <v>38</v>
      </c>
      <c r="H25" s="16">
        <v>900169638</v>
      </c>
      <c r="I25" s="12" t="s">
        <v>53</v>
      </c>
      <c r="J25" s="21">
        <v>45054</v>
      </c>
      <c r="K25" s="9">
        <v>44635167.039999999</v>
      </c>
      <c r="L25" s="12"/>
      <c r="M25" s="12"/>
      <c r="N25" s="12"/>
      <c r="O25" s="12"/>
    </row>
    <row r="26" spans="1:15" x14ac:dyDescent="0.25">
      <c r="A26" s="12" t="s">
        <v>31</v>
      </c>
      <c r="B26" s="12" t="s">
        <v>32</v>
      </c>
      <c r="C26" s="16"/>
      <c r="D26" s="16" t="s">
        <v>37</v>
      </c>
      <c r="E26" s="16" t="s">
        <v>16</v>
      </c>
      <c r="F26" s="16">
        <v>830053630</v>
      </c>
      <c r="G26" s="12" t="s">
        <v>38</v>
      </c>
      <c r="H26" s="16">
        <v>900228521</v>
      </c>
      <c r="I26" s="12" t="s">
        <v>54</v>
      </c>
      <c r="J26" s="21">
        <v>45054</v>
      </c>
      <c r="K26" s="9">
        <v>58690706.109999999</v>
      </c>
      <c r="L26" s="12"/>
      <c r="M26" s="12"/>
      <c r="N26" s="12"/>
      <c r="O26" s="12"/>
    </row>
    <row r="27" spans="1:15" x14ac:dyDescent="0.25">
      <c r="A27" s="12" t="s">
        <v>31</v>
      </c>
      <c r="B27" s="12" t="s">
        <v>32</v>
      </c>
      <c r="C27" s="16"/>
      <c r="D27" s="16" t="s">
        <v>37</v>
      </c>
      <c r="E27" s="16" t="s">
        <v>16</v>
      </c>
      <c r="F27" s="16">
        <v>830053630</v>
      </c>
      <c r="G27" s="12" t="s">
        <v>38</v>
      </c>
      <c r="H27" s="16">
        <v>900249014</v>
      </c>
      <c r="I27" s="12" t="s">
        <v>55</v>
      </c>
      <c r="J27" s="21">
        <v>45054</v>
      </c>
      <c r="K27" s="9">
        <v>54101317.640000001</v>
      </c>
      <c r="L27" s="12"/>
      <c r="M27" s="12"/>
      <c r="N27" s="12"/>
      <c r="O27" s="12"/>
    </row>
    <row r="28" spans="1:15" x14ac:dyDescent="0.25">
      <c r="A28" s="12" t="s">
        <v>31</v>
      </c>
      <c r="B28" s="12" t="s">
        <v>32</v>
      </c>
      <c r="C28" s="16"/>
      <c r="D28" s="16" t="s">
        <v>37</v>
      </c>
      <c r="E28" s="16" t="s">
        <v>16</v>
      </c>
      <c r="F28" s="16">
        <v>830053630</v>
      </c>
      <c r="G28" s="12" t="s">
        <v>38</v>
      </c>
      <c r="H28" s="16">
        <v>900260224</v>
      </c>
      <c r="I28" s="12" t="s">
        <v>56</v>
      </c>
      <c r="J28" s="21">
        <v>45054</v>
      </c>
      <c r="K28" s="9">
        <v>20941064.129999999</v>
      </c>
      <c r="L28" s="12"/>
      <c r="M28" s="12"/>
      <c r="N28" s="12"/>
      <c r="O28" s="12"/>
    </row>
    <row r="29" spans="1:15" x14ac:dyDescent="0.25">
      <c r="A29" s="12" t="s">
        <v>31</v>
      </c>
      <c r="B29" s="12" t="s">
        <v>32</v>
      </c>
      <c r="C29" s="16"/>
      <c r="D29" s="16" t="s">
        <v>37</v>
      </c>
      <c r="E29" s="16" t="s">
        <v>16</v>
      </c>
      <c r="F29" s="16">
        <v>830053630</v>
      </c>
      <c r="G29" s="12" t="s">
        <v>38</v>
      </c>
      <c r="H29" s="16">
        <v>900299522</v>
      </c>
      <c r="I29" s="12" t="s">
        <v>57</v>
      </c>
      <c r="J29" s="21">
        <v>45054</v>
      </c>
      <c r="K29" s="9">
        <v>59661977.359999999</v>
      </c>
      <c r="L29" s="12"/>
      <c r="M29" s="12"/>
      <c r="N29" s="12"/>
      <c r="O29" s="12"/>
    </row>
    <row r="30" spans="1:15" x14ac:dyDescent="0.25">
      <c r="A30" s="12" t="s">
        <v>31</v>
      </c>
      <c r="B30" s="12" t="s">
        <v>32</v>
      </c>
      <c r="C30" s="16"/>
      <c r="D30" s="16" t="s">
        <v>37</v>
      </c>
      <c r="E30" s="16" t="s">
        <v>16</v>
      </c>
      <c r="F30" s="16">
        <v>830053630</v>
      </c>
      <c r="G30" s="12" t="s">
        <v>38</v>
      </c>
      <c r="H30" s="16">
        <v>900460676</v>
      </c>
      <c r="I30" s="12" t="s">
        <v>58</v>
      </c>
      <c r="J30" s="21">
        <v>45054</v>
      </c>
      <c r="K30" s="9">
        <v>56829147.289999999</v>
      </c>
      <c r="L30" s="12"/>
      <c r="M30" s="12"/>
      <c r="N30" s="12"/>
      <c r="O30" s="12"/>
    </row>
    <row r="31" spans="1:15" x14ac:dyDescent="0.25">
      <c r="A31" s="12" t="s">
        <v>31</v>
      </c>
      <c r="B31" s="12" t="s">
        <v>32</v>
      </c>
      <c r="C31" s="16"/>
      <c r="D31" s="16" t="s">
        <v>37</v>
      </c>
      <c r="E31" s="16" t="s">
        <v>16</v>
      </c>
      <c r="F31" s="16">
        <v>830053630</v>
      </c>
      <c r="G31" s="12" t="s">
        <v>38</v>
      </c>
      <c r="H31" s="16">
        <v>900502421</v>
      </c>
      <c r="I31" s="12" t="s">
        <v>29</v>
      </c>
      <c r="J31" s="21">
        <v>45054</v>
      </c>
      <c r="K31" s="9">
        <v>54498726.369999997</v>
      </c>
      <c r="L31" s="12"/>
      <c r="M31" s="12"/>
      <c r="N31" s="12"/>
      <c r="O31" s="12"/>
    </row>
    <row r="32" spans="1:15" x14ac:dyDescent="0.25">
      <c r="A32" s="12" t="s">
        <v>31</v>
      </c>
      <c r="B32" s="12" t="s">
        <v>33</v>
      </c>
      <c r="C32" s="16"/>
      <c r="D32" s="16" t="s">
        <v>37</v>
      </c>
      <c r="E32" s="16" t="s">
        <v>15</v>
      </c>
      <c r="F32" s="16">
        <v>830053630</v>
      </c>
      <c r="G32" s="12" t="s">
        <v>38</v>
      </c>
      <c r="H32" s="16">
        <v>800036400</v>
      </c>
      <c r="I32" s="12" t="s">
        <v>59</v>
      </c>
      <c r="J32" s="21">
        <v>45054</v>
      </c>
      <c r="K32" s="9">
        <v>27012586.300000001</v>
      </c>
      <c r="L32" s="12"/>
      <c r="M32" s="12"/>
      <c r="N32" s="12"/>
      <c r="O32" s="12"/>
    </row>
    <row r="33" spans="1:15" x14ac:dyDescent="0.25">
      <c r="A33" s="12" t="s">
        <v>31</v>
      </c>
      <c r="B33" s="12" t="s">
        <v>33</v>
      </c>
      <c r="C33" s="16"/>
      <c r="D33" s="16" t="s">
        <v>37</v>
      </c>
      <c r="E33" s="16" t="s">
        <v>15</v>
      </c>
      <c r="F33" s="16">
        <v>830053630</v>
      </c>
      <c r="G33" s="12" t="s">
        <v>38</v>
      </c>
      <c r="H33" s="16">
        <v>800058856</v>
      </c>
      <c r="I33" s="12" t="s">
        <v>60</v>
      </c>
      <c r="J33" s="21">
        <v>45054</v>
      </c>
      <c r="K33" s="9">
        <v>80020445.739999995</v>
      </c>
      <c r="L33" s="12"/>
      <c r="M33" s="12"/>
      <c r="N33" s="12"/>
      <c r="O33" s="12"/>
    </row>
    <row r="34" spans="1:15" x14ac:dyDescent="0.25">
      <c r="A34" s="12" t="s">
        <v>31</v>
      </c>
      <c r="B34" s="12" t="s">
        <v>33</v>
      </c>
      <c r="C34" s="16"/>
      <c r="D34" s="16" t="s">
        <v>37</v>
      </c>
      <c r="E34" s="16" t="s">
        <v>15</v>
      </c>
      <c r="F34" s="16">
        <v>830053630</v>
      </c>
      <c r="G34" s="12" t="s">
        <v>38</v>
      </c>
      <c r="H34" s="16">
        <v>800204153</v>
      </c>
      <c r="I34" s="12" t="s">
        <v>61</v>
      </c>
      <c r="J34" s="21">
        <v>45054</v>
      </c>
      <c r="K34" s="9">
        <v>72374922.439999998</v>
      </c>
      <c r="L34" s="12"/>
      <c r="M34" s="12"/>
      <c r="N34" s="12"/>
      <c r="O34" s="12"/>
    </row>
    <row r="35" spans="1:15" x14ac:dyDescent="0.25">
      <c r="A35" s="12" t="s">
        <v>31</v>
      </c>
      <c r="B35" s="12" t="s">
        <v>33</v>
      </c>
      <c r="C35" s="16"/>
      <c r="D35" s="16" t="s">
        <v>37</v>
      </c>
      <c r="E35" s="16" t="s">
        <v>15</v>
      </c>
      <c r="F35" s="16">
        <v>830053630</v>
      </c>
      <c r="G35" s="12" t="s">
        <v>38</v>
      </c>
      <c r="H35" s="16">
        <v>807008857</v>
      </c>
      <c r="I35" s="12" t="s">
        <v>62</v>
      </c>
      <c r="J35" s="21">
        <v>45054</v>
      </c>
      <c r="K35" s="9">
        <v>77393137.909999996</v>
      </c>
      <c r="L35" s="12"/>
      <c r="M35" s="12"/>
      <c r="N35" s="12"/>
      <c r="O35" s="12"/>
    </row>
    <row r="36" spans="1:15" x14ac:dyDescent="0.25">
      <c r="A36" s="12" t="s">
        <v>31</v>
      </c>
      <c r="B36" s="12" t="s">
        <v>33</v>
      </c>
      <c r="C36" s="16"/>
      <c r="D36" s="16" t="s">
        <v>37</v>
      </c>
      <c r="E36" s="16" t="s">
        <v>15</v>
      </c>
      <c r="F36" s="16">
        <v>830053630</v>
      </c>
      <c r="G36" s="12" t="s">
        <v>38</v>
      </c>
      <c r="H36" s="16">
        <v>890113431</v>
      </c>
      <c r="I36" s="12" t="s">
        <v>63</v>
      </c>
      <c r="J36" s="21">
        <v>45054</v>
      </c>
      <c r="K36" s="9">
        <v>72886857.950000003</v>
      </c>
      <c r="L36" s="12"/>
      <c r="M36" s="12"/>
      <c r="N36" s="12"/>
      <c r="O36" s="12"/>
    </row>
    <row r="37" spans="1:15" x14ac:dyDescent="0.25">
      <c r="A37" s="12" t="s">
        <v>31</v>
      </c>
      <c r="B37" s="12" t="s">
        <v>33</v>
      </c>
      <c r="C37" s="16"/>
      <c r="D37" s="16" t="s">
        <v>37</v>
      </c>
      <c r="E37" s="16" t="s">
        <v>15</v>
      </c>
      <c r="F37" s="16">
        <v>830053630</v>
      </c>
      <c r="G37" s="12" t="s">
        <v>38</v>
      </c>
      <c r="H37" s="16">
        <v>890701033</v>
      </c>
      <c r="I37" s="12" t="s">
        <v>64</v>
      </c>
      <c r="J37" s="21">
        <v>45054</v>
      </c>
      <c r="K37" s="9">
        <v>73555874.159999996</v>
      </c>
      <c r="L37" s="12"/>
      <c r="M37" s="12"/>
      <c r="N37" s="12"/>
      <c r="O37" s="12"/>
    </row>
    <row r="38" spans="1:15" x14ac:dyDescent="0.25">
      <c r="A38" s="12" t="s">
        <v>31</v>
      </c>
      <c r="B38" s="12" t="s">
        <v>33</v>
      </c>
      <c r="C38" s="16"/>
      <c r="D38" s="16" t="s">
        <v>37</v>
      </c>
      <c r="E38" s="16" t="s">
        <v>15</v>
      </c>
      <c r="F38" s="16">
        <v>830053630</v>
      </c>
      <c r="G38" s="12" t="s">
        <v>38</v>
      </c>
      <c r="H38" s="16">
        <v>890981536</v>
      </c>
      <c r="I38" s="12" t="s">
        <v>65</v>
      </c>
      <c r="J38" s="21">
        <v>45054</v>
      </c>
      <c r="K38" s="9">
        <v>78581216.980000004</v>
      </c>
      <c r="L38" s="12"/>
      <c r="M38" s="12"/>
      <c r="N38" s="12"/>
      <c r="O38" s="12"/>
    </row>
    <row r="39" spans="1:15" x14ac:dyDescent="0.25">
      <c r="A39" s="12" t="s">
        <v>31</v>
      </c>
      <c r="B39" s="12" t="s">
        <v>33</v>
      </c>
      <c r="C39" s="16"/>
      <c r="D39" s="16" t="s">
        <v>37</v>
      </c>
      <c r="E39" s="16" t="s">
        <v>15</v>
      </c>
      <c r="F39" s="16">
        <v>830053630</v>
      </c>
      <c r="G39" s="12" t="s">
        <v>38</v>
      </c>
      <c r="H39" s="16">
        <v>891080015</v>
      </c>
      <c r="I39" s="12" t="s">
        <v>66</v>
      </c>
      <c r="J39" s="21">
        <v>45054</v>
      </c>
      <c r="K39" s="9">
        <v>76291064.489999995</v>
      </c>
      <c r="L39" s="12"/>
      <c r="M39" s="12"/>
      <c r="N39" s="12"/>
      <c r="O39" s="12"/>
    </row>
    <row r="40" spans="1:15" x14ac:dyDescent="0.25">
      <c r="A40" s="12" t="s">
        <v>31</v>
      </c>
      <c r="B40" s="12" t="s">
        <v>33</v>
      </c>
      <c r="C40" s="16"/>
      <c r="D40" s="16" t="s">
        <v>37</v>
      </c>
      <c r="E40" s="16" t="s">
        <v>15</v>
      </c>
      <c r="F40" s="16">
        <v>830053630</v>
      </c>
      <c r="G40" s="12" t="s">
        <v>38</v>
      </c>
      <c r="H40" s="16">
        <v>891701664</v>
      </c>
      <c r="I40" s="12" t="s">
        <v>67</v>
      </c>
      <c r="J40" s="21">
        <v>45054</v>
      </c>
      <c r="K40" s="9">
        <v>74048061.849999994</v>
      </c>
      <c r="L40" s="12"/>
      <c r="M40" s="12"/>
      <c r="N40" s="12"/>
      <c r="O40" s="12"/>
    </row>
    <row r="41" spans="1:15" x14ac:dyDescent="0.25">
      <c r="A41" s="12" t="s">
        <v>31</v>
      </c>
      <c r="B41" s="12" t="s">
        <v>33</v>
      </c>
      <c r="C41" s="16"/>
      <c r="D41" s="16" t="s">
        <v>37</v>
      </c>
      <c r="E41" s="16" t="s">
        <v>15</v>
      </c>
      <c r="F41" s="16">
        <v>830053630</v>
      </c>
      <c r="G41" s="12" t="s">
        <v>38</v>
      </c>
      <c r="H41" s="16">
        <v>900002780</v>
      </c>
      <c r="I41" s="12" t="s">
        <v>68</v>
      </c>
      <c r="J41" s="21">
        <v>45054</v>
      </c>
      <c r="K41" s="9">
        <v>77989349.269999996</v>
      </c>
      <c r="L41" s="12"/>
      <c r="M41" s="12"/>
      <c r="N41" s="12"/>
      <c r="O41" s="12"/>
    </row>
    <row r="42" spans="1:15" x14ac:dyDescent="0.25">
      <c r="A42" s="12" t="s">
        <v>31</v>
      </c>
      <c r="B42" s="12" t="s">
        <v>33</v>
      </c>
      <c r="C42" s="16"/>
      <c r="D42" s="16" t="s">
        <v>37</v>
      </c>
      <c r="E42" s="16" t="s">
        <v>15</v>
      </c>
      <c r="F42" s="16">
        <v>830053630</v>
      </c>
      <c r="G42" s="12" t="s">
        <v>38</v>
      </c>
      <c r="H42" s="16">
        <v>900034131</v>
      </c>
      <c r="I42" s="12" t="s">
        <v>69</v>
      </c>
      <c r="J42" s="21">
        <v>45054</v>
      </c>
      <c r="K42" s="9">
        <v>74481086.930000007</v>
      </c>
      <c r="L42" s="12"/>
      <c r="M42" s="12"/>
      <c r="N42" s="12"/>
      <c r="O42" s="12"/>
    </row>
    <row r="43" spans="1:15" x14ac:dyDescent="0.25">
      <c r="A43" s="12" t="s">
        <v>31</v>
      </c>
      <c r="B43" s="12" t="s">
        <v>33</v>
      </c>
      <c r="C43" s="16"/>
      <c r="D43" s="16" t="s">
        <v>37</v>
      </c>
      <c r="E43" s="16" t="s">
        <v>15</v>
      </c>
      <c r="F43" s="16">
        <v>830053630</v>
      </c>
      <c r="G43" s="12" t="s">
        <v>38</v>
      </c>
      <c r="H43" s="16">
        <v>900055393</v>
      </c>
      <c r="I43" s="12" t="s">
        <v>70</v>
      </c>
      <c r="J43" s="21">
        <v>45054</v>
      </c>
      <c r="K43" s="9">
        <v>53896760.100000001</v>
      </c>
      <c r="L43" s="12"/>
      <c r="M43" s="12"/>
      <c r="N43" s="12"/>
      <c r="O43" s="12"/>
    </row>
    <row r="44" spans="1:15" x14ac:dyDescent="0.25">
      <c r="A44" s="12" t="s">
        <v>31</v>
      </c>
      <c r="B44" s="12" t="s">
        <v>33</v>
      </c>
      <c r="C44" s="16"/>
      <c r="D44" s="16" t="s">
        <v>37</v>
      </c>
      <c r="E44" s="16" t="s">
        <v>15</v>
      </c>
      <c r="F44" s="16">
        <v>830053630</v>
      </c>
      <c r="G44" s="12" t="s">
        <v>38</v>
      </c>
      <c r="H44" s="16">
        <v>900075758</v>
      </c>
      <c r="I44" s="12" t="s">
        <v>71</v>
      </c>
      <c r="J44" s="21">
        <v>45054</v>
      </c>
      <c r="K44" s="9">
        <v>78524923.620000005</v>
      </c>
      <c r="L44" s="12"/>
      <c r="M44" s="12"/>
      <c r="N44" s="12"/>
      <c r="O44" s="12"/>
    </row>
    <row r="45" spans="1:15" x14ac:dyDescent="0.25">
      <c r="A45" s="12" t="s">
        <v>31</v>
      </c>
      <c r="B45" s="12" t="s">
        <v>33</v>
      </c>
      <c r="C45" s="16"/>
      <c r="D45" s="16" t="s">
        <v>37</v>
      </c>
      <c r="E45" s="16" t="s">
        <v>15</v>
      </c>
      <c r="F45" s="16">
        <v>830053630</v>
      </c>
      <c r="G45" s="12" t="s">
        <v>38</v>
      </c>
      <c r="H45" s="16">
        <v>900124020</v>
      </c>
      <c r="I45" s="12" t="s">
        <v>72</v>
      </c>
      <c r="J45" s="21">
        <v>45054</v>
      </c>
      <c r="K45" s="9">
        <v>75057873.780000001</v>
      </c>
      <c r="L45" s="12"/>
      <c r="M45" s="12"/>
      <c r="N45" s="12"/>
      <c r="O45" s="12"/>
    </row>
    <row r="46" spans="1:15" x14ac:dyDescent="0.25">
      <c r="A46" s="12" t="s">
        <v>31</v>
      </c>
      <c r="B46" s="12" t="s">
        <v>33</v>
      </c>
      <c r="C46" s="16"/>
      <c r="D46" s="16" t="s">
        <v>37</v>
      </c>
      <c r="E46" s="16" t="s">
        <v>15</v>
      </c>
      <c r="F46" s="16">
        <v>830053630</v>
      </c>
      <c r="G46" s="12" t="s">
        <v>38</v>
      </c>
      <c r="H46" s="16">
        <v>900274660</v>
      </c>
      <c r="I46" s="12" t="s">
        <v>73</v>
      </c>
      <c r="J46" s="21">
        <v>45054</v>
      </c>
      <c r="K46" s="9">
        <v>77235212.310000002</v>
      </c>
      <c r="L46" s="12"/>
      <c r="M46" s="12"/>
      <c r="N46" s="12"/>
      <c r="O46" s="12"/>
    </row>
    <row r="47" spans="1:15" x14ac:dyDescent="0.25">
      <c r="A47" s="12" t="s">
        <v>31</v>
      </c>
      <c r="B47" s="12" t="s">
        <v>33</v>
      </c>
      <c r="C47" s="16"/>
      <c r="D47" s="16" t="s">
        <v>37</v>
      </c>
      <c r="E47" s="16" t="s">
        <v>16</v>
      </c>
      <c r="F47" s="16">
        <v>830053630</v>
      </c>
      <c r="G47" s="12" t="s">
        <v>38</v>
      </c>
      <c r="H47" s="16">
        <v>891480036</v>
      </c>
      <c r="I47" s="12" t="s">
        <v>74</v>
      </c>
      <c r="J47" s="21">
        <v>45054</v>
      </c>
      <c r="K47" s="9">
        <v>84094106.640000001</v>
      </c>
      <c r="L47" s="12"/>
      <c r="M47" s="12"/>
      <c r="N47" s="12"/>
      <c r="O47" s="12"/>
    </row>
    <row r="48" spans="1:15" x14ac:dyDescent="0.25">
      <c r="A48" s="12" t="s">
        <v>31</v>
      </c>
      <c r="B48" s="12" t="s">
        <v>33</v>
      </c>
      <c r="C48" s="16"/>
      <c r="D48" s="16" t="s">
        <v>37</v>
      </c>
      <c r="E48" s="16" t="s">
        <v>16</v>
      </c>
      <c r="F48" s="16">
        <v>830053630</v>
      </c>
      <c r="G48" s="12" t="s">
        <v>38</v>
      </c>
      <c r="H48" s="16">
        <v>900055393</v>
      </c>
      <c r="I48" s="12" t="s">
        <v>70</v>
      </c>
      <c r="J48" s="21">
        <v>45054</v>
      </c>
      <c r="K48" s="9">
        <v>27837625.379999999</v>
      </c>
      <c r="L48" s="12"/>
      <c r="M48" s="12"/>
      <c r="N48" s="12"/>
      <c r="O48" s="12"/>
    </row>
    <row r="49" spans="1:15" x14ac:dyDescent="0.25">
      <c r="A49" s="12" t="s">
        <v>31</v>
      </c>
      <c r="B49" s="12" t="s">
        <v>33</v>
      </c>
      <c r="C49" s="16"/>
      <c r="D49" s="16" t="s">
        <v>37</v>
      </c>
      <c r="E49" s="16" t="s">
        <v>16</v>
      </c>
      <c r="F49" s="16">
        <v>830053630</v>
      </c>
      <c r="G49" s="12" t="s">
        <v>38</v>
      </c>
      <c r="H49" s="16">
        <v>900691301</v>
      </c>
      <c r="I49" s="12" t="s">
        <v>75</v>
      </c>
      <c r="J49" s="21">
        <v>45054</v>
      </c>
      <c r="K49" s="9">
        <v>22184831.780000001</v>
      </c>
      <c r="L49" s="12"/>
      <c r="M49" s="12"/>
      <c r="N49" s="12"/>
      <c r="O49" s="12"/>
    </row>
    <row r="50" spans="1:15" x14ac:dyDescent="0.25">
      <c r="A50" s="12" t="s">
        <v>31</v>
      </c>
      <c r="B50" s="12" t="s">
        <v>34</v>
      </c>
      <c r="C50" s="16"/>
      <c r="D50" s="16" t="s">
        <v>37</v>
      </c>
      <c r="E50" s="16" t="s">
        <v>15</v>
      </c>
      <c r="F50" s="16">
        <v>830053630</v>
      </c>
      <c r="G50" s="12" t="s">
        <v>38</v>
      </c>
      <c r="H50" s="16">
        <v>800103255</v>
      </c>
      <c r="I50" s="12" t="s">
        <v>76</v>
      </c>
      <c r="J50" s="21">
        <v>45054</v>
      </c>
      <c r="K50" s="9">
        <v>89704293.439999998</v>
      </c>
      <c r="L50" s="12"/>
      <c r="M50" s="12"/>
      <c r="N50" s="12"/>
      <c r="O50" s="12"/>
    </row>
    <row r="51" spans="1:15" x14ac:dyDescent="0.25">
      <c r="A51" s="12" t="s">
        <v>31</v>
      </c>
      <c r="B51" s="12" t="s">
        <v>34</v>
      </c>
      <c r="C51" s="16"/>
      <c r="D51" s="16" t="s">
        <v>37</v>
      </c>
      <c r="E51" s="16" t="s">
        <v>15</v>
      </c>
      <c r="F51" s="16">
        <v>830053630</v>
      </c>
      <c r="G51" s="12" t="s">
        <v>38</v>
      </c>
      <c r="H51" s="16">
        <v>804010319</v>
      </c>
      <c r="I51" s="12" t="s">
        <v>77</v>
      </c>
      <c r="J51" s="21">
        <v>45054</v>
      </c>
      <c r="K51" s="9">
        <v>93310583.859999999</v>
      </c>
      <c r="L51" s="12"/>
      <c r="M51" s="12"/>
      <c r="N51" s="12"/>
      <c r="O51" s="12"/>
    </row>
    <row r="52" spans="1:15" x14ac:dyDescent="0.25">
      <c r="A52" s="12" t="s">
        <v>31</v>
      </c>
      <c r="B52" s="12" t="s">
        <v>34</v>
      </c>
      <c r="C52" s="16"/>
      <c r="D52" s="16" t="s">
        <v>37</v>
      </c>
      <c r="E52" s="16" t="s">
        <v>15</v>
      </c>
      <c r="F52" s="16">
        <v>830053630</v>
      </c>
      <c r="G52" s="12" t="s">
        <v>38</v>
      </c>
      <c r="H52" s="16">
        <v>819000413</v>
      </c>
      <c r="I52" s="12" t="s">
        <v>78</v>
      </c>
      <c r="J52" s="21">
        <v>45054</v>
      </c>
      <c r="K52" s="9">
        <v>87065353.359999999</v>
      </c>
      <c r="L52" s="12"/>
      <c r="M52" s="12"/>
      <c r="N52" s="12"/>
      <c r="O52" s="12"/>
    </row>
    <row r="53" spans="1:15" x14ac:dyDescent="0.25">
      <c r="A53" s="12" t="s">
        <v>31</v>
      </c>
      <c r="B53" s="12" t="s">
        <v>34</v>
      </c>
      <c r="C53" s="16"/>
      <c r="D53" s="16" t="s">
        <v>37</v>
      </c>
      <c r="E53" s="16" t="s">
        <v>15</v>
      </c>
      <c r="F53" s="16">
        <v>830053630</v>
      </c>
      <c r="G53" s="12" t="s">
        <v>38</v>
      </c>
      <c r="H53" s="16">
        <v>824005588</v>
      </c>
      <c r="I53" s="12" t="s">
        <v>79</v>
      </c>
      <c r="J53" s="21">
        <v>45054</v>
      </c>
      <c r="K53" s="9">
        <v>100218562.86</v>
      </c>
      <c r="L53" s="12"/>
      <c r="M53" s="12"/>
      <c r="N53" s="12"/>
      <c r="O53" s="12"/>
    </row>
    <row r="54" spans="1:15" x14ac:dyDescent="0.25">
      <c r="A54" s="12" t="s">
        <v>31</v>
      </c>
      <c r="B54" s="12" t="s">
        <v>34</v>
      </c>
      <c r="C54" s="16"/>
      <c r="D54" s="16" t="s">
        <v>37</v>
      </c>
      <c r="E54" s="16" t="s">
        <v>15</v>
      </c>
      <c r="F54" s="16">
        <v>830053630</v>
      </c>
      <c r="G54" s="12" t="s">
        <v>38</v>
      </c>
      <c r="H54" s="16">
        <v>890680027</v>
      </c>
      <c r="I54" s="12" t="s">
        <v>80</v>
      </c>
      <c r="J54" s="21">
        <v>45054</v>
      </c>
      <c r="K54" s="9">
        <v>102278066.06</v>
      </c>
      <c r="L54" s="12"/>
      <c r="M54" s="12"/>
      <c r="N54" s="12"/>
      <c r="O54" s="12"/>
    </row>
    <row r="55" spans="1:15" x14ac:dyDescent="0.25">
      <c r="A55" s="12" t="s">
        <v>31</v>
      </c>
      <c r="B55" s="12" t="s">
        <v>34</v>
      </c>
      <c r="C55" s="16"/>
      <c r="D55" s="16" t="s">
        <v>37</v>
      </c>
      <c r="E55" s="16" t="s">
        <v>15</v>
      </c>
      <c r="F55" s="16">
        <v>830053630</v>
      </c>
      <c r="G55" s="12" t="s">
        <v>38</v>
      </c>
      <c r="H55" s="16">
        <v>890701718</v>
      </c>
      <c r="I55" s="12" t="s">
        <v>81</v>
      </c>
      <c r="J55" s="21">
        <v>45054</v>
      </c>
      <c r="K55" s="9">
        <v>87907566.620000005</v>
      </c>
      <c r="L55" s="12"/>
      <c r="M55" s="12"/>
      <c r="N55" s="12"/>
      <c r="O55" s="12"/>
    </row>
    <row r="56" spans="1:15" x14ac:dyDescent="0.25">
      <c r="A56" s="12" t="s">
        <v>31</v>
      </c>
      <c r="B56" s="12" t="s">
        <v>34</v>
      </c>
      <c r="C56" s="16"/>
      <c r="D56" s="16" t="s">
        <v>37</v>
      </c>
      <c r="E56" s="16" t="s">
        <v>15</v>
      </c>
      <c r="F56" s="16">
        <v>830053630</v>
      </c>
      <c r="G56" s="12" t="s">
        <v>38</v>
      </c>
      <c r="H56" s="16">
        <v>890981726</v>
      </c>
      <c r="I56" s="12" t="s">
        <v>82</v>
      </c>
      <c r="J56" s="21">
        <v>45054</v>
      </c>
      <c r="K56" s="9">
        <v>100698682.44</v>
      </c>
      <c r="L56" s="12"/>
      <c r="M56" s="12"/>
      <c r="N56" s="12"/>
      <c r="O56" s="12"/>
    </row>
    <row r="57" spans="1:15" x14ac:dyDescent="0.25">
      <c r="A57" s="12" t="s">
        <v>31</v>
      </c>
      <c r="B57" s="12" t="s">
        <v>34</v>
      </c>
      <c r="C57" s="16"/>
      <c r="D57" s="16" t="s">
        <v>37</v>
      </c>
      <c r="E57" s="16" t="s">
        <v>15</v>
      </c>
      <c r="F57" s="16">
        <v>830053630</v>
      </c>
      <c r="G57" s="12" t="s">
        <v>38</v>
      </c>
      <c r="H57" s="16">
        <v>891201578</v>
      </c>
      <c r="I57" s="12" t="s">
        <v>83</v>
      </c>
      <c r="J57" s="21">
        <v>45054</v>
      </c>
      <c r="K57" s="9">
        <v>101730845.05</v>
      </c>
      <c r="L57" s="12"/>
      <c r="M57" s="12"/>
      <c r="N57" s="12"/>
      <c r="O57" s="12"/>
    </row>
    <row r="58" spans="1:15" x14ac:dyDescent="0.25">
      <c r="A58" s="12" t="s">
        <v>31</v>
      </c>
      <c r="B58" s="12" t="s">
        <v>34</v>
      </c>
      <c r="C58" s="16"/>
      <c r="D58" s="16" t="s">
        <v>37</v>
      </c>
      <c r="E58" s="16" t="s">
        <v>15</v>
      </c>
      <c r="F58" s="16">
        <v>830053630</v>
      </c>
      <c r="G58" s="12" t="s">
        <v>38</v>
      </c>
      <c r="H58" s="16">
        <v>892002811</v>
      </c>
      <c r="I58" s="12" t="s">
        <v>84</v>
      </c>
      <c r="J58" s="21">
        <v>45054</v>
      </c>
      <c r="K58" s="9">
        <v>88396968.340000004</v>
      </c>
      <c r="L58" s="12"/>
      <c r="M58" s="12"/>
      <c r="N58" s="12"/>
      <c r="O58" s="12"/>
    </row>
    <row r="59" spans="1:15" x14ac:dyDescent="0.25">
      <c r="A59" s="12" t="s">
        <v>31</v>
      </c>
      <c r="B59" s="12" t="s">
        <v>34</v>
      </c>
      <c r="C59" s="16"/>
      <c r="D59" s="16" t="s">
        <v>37</v>
      </c>
      <c r="E59" s="23" t="s">
        <v>15</v>
      </c>
      <c r="F59" s="23">
        <v>830053630</v>
      </c>
      <c r="G59" s="12" t="s">
        <v>38</v>
      </c>
      <c r="H59" s="16">
        <v>892399994</v>
      </c>
      <c r="I59" s="12" t="s">
        <v>85</v>
      </c>
      <c r="J59" s="21">
        <v>45054</v>
      </c>
      <c r="K59" s="9">
        <v>89962910.189999998</v>
      </c>
      <c r="L59" s="12"/>
      <c r="M59" s="12"/>
      <c r="N59" s="12"/>
      <c r="O59" s="12"/>
    </row>
    <row r="60" spans="1:15" x14ac:dyDescent="0.25">
      <c r="A60" s="12" t="s">
        <v>31</v>
      </c>
      <c r="B60" s="12" t="s">
        <v>34</v>
      </c>
      <c r="C60" s="16"/>
      <c r="D60" s="16" t="s">
        <v>37</v>
      </c>
      <c r="E60" s="23" t="s">
        <v>15</v>
      </c>
      <c r="F60" s="23">
        <v>830053630</v>
      </c>
      <c r="G60" s="12" t="s">
        <v>38</v>
      </c>
      <c r="H60" s="16">
        <v>900067169</v>
      </c>
      <c r="I60" s="12" t="s">
        <v>86</v>
      </c>
      <c r="J60" s="21">
        <v>45054</v>
      </c>
      <c r="K60" s="9">
        <v>86330713.659999996</v>
      </c>
      <c r="L60" s="12"/>
      <c r="M60" s="12"/>
      <c r="N60" s="12"/>
      <c r="O60" s="12"/>
    </row>
    <row r="61" spans="1:15" x14ac:dyDescent="0.25">
      <c r="A61" s="12" t="s">
        <v>31</v>
      </c>
      <c r="B61" s="12" t="s">
        <v>34</v>
      </c>
      <c r="C61" s="16"/>
      <c r="D61" s="16" t="s">
        <v>37</v>
      </c>
      <c r="E61" s="23" t="s">
        <v>15</v>
      </c>
      <c r="F61" s="23">
        <v>830053630</v>
      </c>
      <c r="G61" s="12" t="s">
        <v>38</v>
      </c>
      <c r="H61" s="16">
        <v>900142282</v>
      </c>
      <c r="I61" s="12" t="s">
        <v>87</v>
      </c>
      <c r="J61" s="21">
        <v>45054</v>
      </c>
      <c r="K61" s="9">
        <v>95720634.25</v>
      </c>
      <c r="L61" s="12"/>
      <c r="M61" s="12"/>
      <c r="N61" s="12"/>
      <c r="O61" s="12"/>
    </row>
    <row r="62" spans="1:15" x14ac:dyDescent="0.25">
      <c r="A62" s="12" t="s">
        <v>31</v>
      </c>
      <c r="B62" s="12" t="s">
        <v>34</v>
      </c>
      <c r="C62" s="16"/>
      <c r="D62" s="16" t="s">
        <v>37</v>
      </c>
      <c r="E62" s="23" t="s">
        <v>15</v>
      </c>
      <c r="F62" s="23">
        <v>830053630</v>
      </c>
      <c r="G62" s="12" t="s">
        <v>38</v>
      </c>
      <c r="H62" s="16">
        <v>900224057</v>
      </c>
      <c r="I62" s="12" t="s">
        <v>88</v>
      </c>
      <c r="J62" s="21">
        <v>45054</v>
      </c>
      <c r="K62" s="9">
        <v>103031919.59999999</v>
      </c>
      <c r="L62" s="12"/>
      <c r="M62" s="12"/>
      <c r="N62" s="12"/>
      <c r="O62" s="12"/>
    </row>
    <row r="63" spans="1:15" x14ac:dyDescent="0.25">
      <c r="A63" s="12" t="s">
        <v>31</v>
      </c>
      <c r="B63" s="12" t="s">
        <v>34</v>
      </c>
      <c r="C63" s="16"/>
      <c r="D63" s="16" t="s">
        <v>37</v>
      </c>
      <c r="E63" s="23" t="s">
        <v>15</v>
      </c>
      <c r="F63" s="23">
        <v>830053630</v>
      </c>
      <c r="G63" s="12" t="s">
        <v>38</v>
      </c>
      <c r="H63" s="16">
        <v>900244257</v>
      </c>
      <c r="I63" s="12" t="s">
        <v>89</v>
      </c>
      <c r="J63" s="21">
        <v>45054</v>
      </c>
      <c r="K63" s="9">
        <v>91511373.519999996</v>
      </c>
      <c r="L63" s="12"/>
      <c r="M63" s="12"/>
      <c r="N63" s="12"/>
      <c r="O63" s="12"/>
    </row>
    <row r="64" spans="1:15" x14ac:dyDescent="0.25">
      <c r="A64" s="12" t="s">
        <v>31</v>
      </c>
      <c r="B64" s="12" t="s">
        <v>34</v>
      </c>
      <c r="C64" s="16"/>
      <c r="D64" s="16" t="s">
        <v>37</v>
      </c>
      <c r="E64" s="16" t="s">
        <v>15</v>
      </c>
      <c r="F64" s="16">
        <v>830053630</v>
      </c>
      <c r="G64" s="12" t="s">
        <v>38</v>
      </c>
      <c r="H64" s="16">
        <v>900341857</v>
      </c>
      <c r="I64" s="12" t="s">
        <v>90</v>
      </c>
      <c r="J64" s="21">
        <v>45054</v>
      </c>
      <c r="K64" s="9">
        <v>102453036</v>
      </c>
      <c r="L64" s="12"/>
      <c r="M64" s="12"/>
      <c r="N64" s="12"/>
      <c r="O64" s="12"/>
    </row>
    <row r="65" spans="1:15" x14ac:dyDescent="0.25">
      <c r="A65" s="12" t="s">
        <v>31</v>
      </c>
      <c r="B65" s="12" t="s">
        <v>34</v>
      </c>
      <c r="C65" s="16"/>
      <c r="D65" s="16" t="s">
        <v>37</v>
      </c>
      <c r="E65" s="16" t="s">
        <v>15</v>
      </c>
      <c r="F65" s="16">
        <v>830053630</v>
      </c>
      <c r="G65" s="12" t="s">
        <v>38</v>
      </c>
      <c r="H65" s="16">
        <v>900357465</v>
      </c>
      <c r="I65" s="12" t="s">
        <v>91</v>
      </c>
      <c r="J65" s="21">
        <v>45054</v>
      </c>
      <c r="K65" s="9">
        <v>99752726.069999993</v>
      </c>
      <c r="L65" s="12"/>
      <c r="M65" s="12"/>
      <c r="N65" s="12"/>
      <c r="O65" s="12"/>
    </row>
    <row r="66" spans="1:15" x14ac:dyDescent="0.25">
      <c r="A66" s="12" t="s">
        <v>31</v>
      </c>
      <c r="B66" s="12" t="s">
        <v>34</v>
      </c>
      <c r="C66" s="16"/>
      <c r="D66" s="16" t="s">
        <v>37</v>
      </c>
      <c r="E66" s="16" t="s">
        <v>15</v>
      </c>
      <c r="F66" s="16">
        <v>830053630</v>
      </c>
      <c r="G66" s="12" t="s">
        <v>38</v>
      </c>
      <c r="H66" s="16">
        <v>900691301</v>
      </c>
      <c r="I66" s="12" t="s">
        <v>75</v>
      </c>
      <c r="J66" s="21">
        <v>45054</v>
      </c>
      <c r="K66" s="9">
        <v>65171151.670000002</v>
      </c>
      <c r="L66" s="12"/>
      <c r="M66" s="12"/>
      <c r="N66" s="12"/>
      <c r="O66" s="12"/>
    </row>
    <row r="67" spans="1:15" x14ac:dyDescent="0.25">
      <c r="A67" s="12" t="s">
        <v>31</v>
      </c>
      <c r="B67" s="12" t="s">
        <v>34</v>
      </c>
      <c r="C67" s="16"/>
      <c r="D67" s="16" t="s">
        <v>37</v>
      </c>
      <c r="E67" s="16" t="s">
        <v>16</v>
      </c>
      <c r="F67" s="16">
        <v>830053630</v>
      </c>
      <c r="G67" s="12" t="s">
        <v>38</v>
      </c>
      <c r="H67" s="16">
        <v>801001323</v>
      </c>
      <c r="I67" s="12" t="s">
        <v>26</v>
      </c>
      <c r="J67" s="21">
        <v>45054</v>
      </c>
      <c r="K67" s="9">
        <v>106249731.33</v>
      </c>
      <c r="L67" s="12"/>
      <c r="M67" s="12"/>
      <c r="N67" s="12"/>
      <c r="O67" s="12"/>
    </row>
    <row r="68" spans="1:15" x14ac:dyDescent="0.25">
      <c r="A68" s="12" t="s">
        <v>31</v>
      </c>
      <c r="B68" s="12" t="s">
        <v>34</v>
      </c>
      <c r="C68" s="16"/>
      <c r="D68" s="16" t="s">
        <v>37</v>
      </c>
      <c r="E68" s="16" t="s">
        <v>16</v>
      </c>
      <c r="F68" s="16">
        <v>830053630</v>
      </c>
      <c r="G68" s="12" t="s">
        <v>38</v>
      </c>
      <c r="H68" s="16">
        <v>892399994</v>
      </c>
      <c r="I68" s="12" t="s">
        <v>85</v>
      </c>
      <c r="J68" s="21">
        <v>45054</v>
      </c>
      <c r="K68" s="9">
        <v>14565458.35</v>
      </c>
      <c r="L68" s="12"/>
      <c r="M68" s="12"/>
      <c r="N68" s="12"/>
      <c r="O68" s="12"/>
    </row>
    <row r="69" spans="1:15" x14ac:dyDescent="0.25">
      <c r="A69" s="12" t="s">
        <v>31</v>
      </c>
      <c r="B69" s="12" t="s">
        <v>34</v>
      </c>
      <c r="C69" s="16"/>
      <c r="D69" s="16" t="s">
        <v>37</v>
      </c>
      <c r="E69" s="16" t="s">
        <v>16</v>
      </c>
      <c r="F69" s="16">
        <v>830053630</v>
      </c>
      <c r="G69" s="12" t="s">
        <v>38</v>
      </c>
      <c r="H69" s="16">
        <v>900007922</v>
      </c>
      <c r="I69" s="12" t="s">
        <v>92</v>
      </c>
      <c r="J69" s="21">
        <v>45054</v>
      </c>
      <c r="K69" s="9">
        <v>76217540.819999993</v>
      </c>
      <c r="L69" s="12"/>
      <c r="M69" s="12"/>
      <c r="N69" s="12"/>
      <c r="O69" s="12"/>
    </row>
    <row r="70" spans="1:15" x14ac:dyDescent="0.25">
      <c r="A70" s="12" t="s">
        <v>31</v>
      </c>
      <c r="B70" s="12" t="s">
        <v>35</v>
      </c>
      <c r="C70" s="16"/>
      <c r="D70" s="16" t="s">
        <v>37</v>
      </c>
      <c r="E70" s="16" t="s">
        <v>15</v>
      </c>
      <c r="F70" s="16">
        <v>830053630</v>
      </c>
      <c r="G70" s="12" t="s">
        <v>38</v>
      </c>
      <c r="H70" s="16">
        <v>807007509</v>
      </c>
      <c r="I70" s="12" t="s">
        <v>93</v>
      </c>
      <c r="J70" s="21">
        <v>45054</v>
      </c>
      <c r="K70" s="9">
        <v>5301271.74</v>
      </c>
      <c r="L70" s="12"/>
      <c r="M70" s="12"/>
      <c r="N70" s="12"/>
      <c r="O70" s="12"/>
    </row>
    <row r="71" spans="1:15" x14ac:dyDescent="0.25">
      <c r="A71" s="12" t="s">
        <v>31</v>
      </c>
      <c r="B71" s="12" t="s">
        <v>35</v>
      </c>
      <c r="C71" s="16"/>
      <c r="D71" s="16" t="s">
        <v>37</v>
      </c>
      <c r="E71" s="16" t="s">
        <v>15</v>
      </c>
      <c r="F71" s="16">
        <v>830053630</v>
      </c>
      <c r="G71" s="12" t="s">
        <v>38</v>
      </c>
      <c r="H71" s="16">
        <v>900169638</v>
      </c>
      <c r="I71" s="12" t="s">
        <v>53</v>
      </c>
      <c r="J71" s="21">
        <v>45054</v>
      </c>
      <c r="K71" s="9">
        <v>49427898.259999998</v>
      </c>
      <c r="L71" s="12"/>
      <c r="M71" s="12"/>
      <c r="N71" s="12"/>
      <c r="O71" s="12"/>
    </row>
    <row r="72" spans="1:15" x14ac:dyDescent="0.25">
      <c r="A72" s="12" t="s">
        <v>31</v>
      </c>
      <c r="B72" s="12" t="s">
        <v>35</v>
      </c>
      <c r="C72" s="16"/>
      <c r="D72" s="16" t="s">
        <v>37</v>
      </c>
      <c r="E72" s="16" t="s">
        <v>16</v>
      </c>
      <c r="F72" s="16">
        <v>830053630</v>
      </c>
      <c r="G72" s="12" t="s">
        <v>38</v>
      </c>
      <c r="H72" s="16">
        <v>900169638</v>
      </c>
      <c r="I72" s="12" t="s">
        <v>53</v>
      </c>
      <c r="J72" s="21">
        <v>45054</v>
      </c>
      <c r="K72" s="9">
        <v>37414368.230000004</v>
      </c>
      <c r="L72" s="12"/>
      <c r="M72" s="12"/>
      <c r="N72" s="12"/>
      <c r="O72" s="12"/>
    </row>
    <row r="73" spans="1:15" x14ac:dyDescent="0.25">
      <c r="A73" s="12" t="s">
        <v>31</v>
      </c>
      <c r="B73" s="12" t="s">
        <v>36</v>
      </c>
      <c r="C73" s="16"/>
      <c r="D73" s="16" t="s">
        <v>37</v>
      </c>
      <c r="E73" s="16" t="s">
        <v>15</v>
      </c>
      <c r="F73" s="16">
        <v>830053630</v>
      </c>
      <c r="G73" s="12" t="s">
        <v>38</v>
      </c>
      <c r="H73" s="16">
        <v>800094439</v>
      </c>
      <c r="I73" s="12" t="s">
        <v>94</v>
      </c>
      <c r="J73" s="21">
        <v>45054</v>
      </c>
      <c r="K73" s="9">
        <v>109995705.56</v>
      </c>
      <c r="L73" s="12"/>
      <c r="M73" s="12"/>
      <c r="N73" s="12"/>
      <c r="O73" s="12"/>
    </row>
    <row r="74" spans="1:15" x14ac:dyDescent="0.25">
      <c r="A74" s="12" t="s">
        <v>31</v>
      </c>
      <c r="B74" s="12" t="s">
        <v>36</v>
      </c>
      <c r="C74" s="16"/>
      <c r="D74" s="16" t="s">
        <v>37</v>
      </c>
      <c r="E74" s="16" t="s">
        <v>15</v>
      </c>
      <c r="F74" s="16">
        <v>830053630</v>
      </c>
      <c r="G74" s="12" t="s">
        <v>38</v>
      </c>
      <c r="H74" s="16">
        <v>846000253</v>
      </c>
      <c r="I74" s="12" t="s">
        <v>95</v>
      </c>
      <c r="J74" s="21">
        <v>45054</v>
      </c>
      <c r="K74" s="9">
        <v>109126719.8</v>
      </c>
      <c r="L74" s="12"/>
      <c r="M74" s="12"/>
      <c r="N74" s="12"/>
      <c r="O74" s="12"/>
    </row>
    <row r="75" spans="1:15" x14ac:dyDescent="0.25">
      <c r="A75" s="12" t="s">
        <v>31</v>
      </c>
      <c r="B75" s="12" t="s">
        <v>36</v>
      </c>
      <c r="C75" s="16"/>
      <c r="D75" s="16" t="s">
        <v>37</v>
      </c>
      <c r="E75" s="16" t="s">
        <v>15</v>
      </c>
      <c r="F75" s="16">
        <v>830053630</v>
      </c>
      <c r="G75" s="12" t="s">
        <v>38</v>
      </c>
      <c r="H75" s="16">
        <v>860040094</v>
      </c>
      <c r="I75" s="12" t="s">
        <v>28</v>
      </c>
      <c r="J75" s="21">
        <v>45054</v>
      </c>
      <c r="K75" s="9">
        <v>118744077.25</v>
      </c>
      <c r="L75" s="12"/>
      <c r="M75" s="12"/>
      <c r="N75" s="12"/>
      <c r="O75" s="12"/>
    </row>
    <row r="76" spans="1:15" x14ac:dyDescent="0.25">
      <c r="A76" s="12" t="s">
        <v>31</v>
      </c>
      <c r="B76" s="12" t="s">
        <v>36</v>
      </c>
      <c r="C76" s="16"/>
      <c r="D76" s="16" t="s">
        <v>37</v>
      </c>
      <c r="E76" s="16" t="s">
        <v>15</v>
      </c>
      <c r="F76" s="16">
        <v>830053630</v>
      </c>
      <c r="G76" s="12" t="s">
        <v>38</v>
      </c>
      <c r="H76" s="16">
        <v>890400693</v>
      </c>
      <c r="I76" s="12" t="s">
        <v>96</v>
      </c>
      <c r="J76" s="21">
        <v>45054</v>
      </c>
      <c r="K76" s="9">
        <v>116119016.40000001</v>
      </c>
      <c r="L76" s="12"/>
      <c r="M76" s="12"/>
      <c r="N76" s="12"/>
      <c r="O76" s="12"/>
    </row>
    <row r="77" spans="1:15" x14ac:dyDescent="0.25">
      <c r="A77" s="12" t="s">
        <v>31</v>
      </c>
      <c r="B77" s="12" t="s">
        <v>36</v>
      </c>
      <c r="C77" s="16"/>
      <c r="D77" s="16" t="s">
        <v>37</v>
      </c>
      <c r="E77" s="16" t="s">
        <v>15</v>
      </c>
      <c r="F77" s="16">
        <v>830053630</v>
      </c>
      <c r="G77" s="12" t="s">
        <v>38</v>
      </c>
      <c r="H77" s="16">
        <v>890701459</v>
      </c>
      <c r="I77" s="12" t="s">
        <v>97</v>
      </c>
      <c r="J77" s="21">
        <v>45054</v>
      </c>
      <c r="K77" s="9">
        <v>72528016.030000001</v>
      </c>
      <c r="L77" s="12"/>
      <c r="M77" s="12"/>
      <c r="N77" s="12"/>
      <c r="O77" s="12"/>
    </row>
    <row r="78" spans="1:15" x14ac:dyDescent="0.25">
      <c r="A78" s="12" t="s">
        <v>31</v>
      </c>
      <c r="B78" s="12" t="s">
        <v>36</v>
      </c>
      <c r="C78" s="16"/>
      <c r="D78" s="16" t="s">
        <v>37</v>
      </c>
      <c r="E78" s="16" t="s">
        <v>15</v>
      </c>
      <c r="F78" s="16">
        <v>830053630</v>
      </c>
      <c r="G78" s="12" t="s">
        <v>38</v>
      </c>
      <c r="H78" s="16">
        <v>900007922</v>
      </c>
      <c r="I78" s="12" t="s">
        <v>92</v>
      </c>
      <c r="J78" s="21">
        <v>45054</v>
      </c>
      <c r="K78" s="9">
        <v>31280901.170000002</v>
      </c>
      <c r="L78" s="12"/>
      <c r="M78" s="12"/>
      <c r="N78" s="12"/>
      <c r="O78" s="12"/>
    </row>
    <row r="79" spans="1:15" x14ac:dyDescent="0.25">
      <c r="A79" s="12" t="s">
        <v>31</v>
      </c>
      <c r="B79" s="12" t="s">
        <v>36</v>
      </c>
      <c r="C79" s="16"/>
      <c r="D79" s="16" t="s">
        <v>37</v>
      </c>
      <c r="E79" s="16" t="s">
        <v>15</v>
      </c>
      <c r="F79" s="16">
        <v>830053630</v>
      </c>
      <c r="G79" s="12" t="s">
        <v>38</v>
      </c>
      <c r="H79" s="16">
        <v>900304958</v>
      </c>
      <c r="I79" s="12" t="s">
        <v>98</v>
      </c>
      <c r="J79" s="21">
        <v>45054</v>
      </c>
      <c r="K79" s="9">
        <v>112040157.8</v>
      </c>
      <c r="L79" s="12"/>
      <c r="M79" s="12"/>
      <c r="N79" s="12"/>
      <c r="O79" s="12"/>
    </row>
    <row r="80" spans="1:15" x14ac:dyDescent="0.25">
      <c r="A80" s="12" t="s">
        <v>31</v>
      </c>
      <c r="B80" s="12" t="s">
        <v>36</v>
      </c>
      <c r="C80" s="16"/>
      <c r="D80" s="16" t="s">
        <v>37</v>
      </c>
      <c r="E80" s="16" t="s">
        <v>16</v>
      </c>
      <c r="F80" s="16">
        <v>830053630</v>
      </c>
      <c r="G80" s="12" t="s">
        <v>38</v>
      </c>
      <c r="H80" s="16">
        <v>890701459</v>
      </c>
      <c r="I80" s="12" t="s">
        <v>97</v>
      </c>
      <c r="J80" s="21">
        <v>45054</v>
      </c>
      <c r="K80" s="9">
        <v>46784717.159999996</v>
      </c>
      <c r="L80" s="12"/>
      <c r="M80" s="12"/>
      <c r="N80" s="12"/>
      <c r="O80" s="12"/>
    </row>
    <row r="81" spans="1:15" x14ac:dyDescent="0.25">
      <c r="A81" s="12" t="s">
        <v>31</v>
      </c>
      <c r="B81" s="12" t="s">
        <v>36</v>
      </c>
      <c r="C81" s="16"/>
      <c r="D81" s="16" t="s">
        <v>37</v>
      </c>
      <c r="E81" s="16" t="s">
        <v>16</v>
      </c>
      <c r="F81" s="16">
        <v>830053630</v>
      </c>
      <c r="G81" s="12" t="s">
        <v>38</v>
      </c>
      <c r="H81" s="16">
        <v>900422064</v>
      </c>
      <c r="I81" s="12" t="s">
        <v>99</v>
      </c>
      <c r="J81" s="21">
        <v>45054</v>
      </c>
      <c r="K81" s="9">
        <v>41835699.340000004</v>
      </c>
      <c r="L81" s="12"/>
      <c r="M81" s="12"/>
      <c r="N81" s="12"/>
      <c r="O81" s="12"/>
    </row>
    <row r="82" spans="1:15" x14ac:dyDescent="0.25">
      <c r="A82" s="12" t="s">
        <v>130</v>
      </c>
      <c r="B82" s="12" t="s">
        <v>138</v>
      </c>
      <c r="C82" s="16" t="s">
        <v>143</v>
      </c>
      <c r="D82" s="16" t="s">
        <v>37</v>
      </c>
      <c r="E82" s="39" t="s">
        <v>15</v>
      </c>
      <c r="F82" s="41">
        <v>830003564</v>
      </c>
      <c r="G82" s="42" t="s">
        <v>110</v>
      </c>
      <c r="H82" s="43">
        <v>800233471</v>
      </c>
      <c r="I82" s="12" t="s">
        <v>146</v>
      </c>
      <c r="J82" s="33">
        <v>45069</v>
      </c>
      <c r="K82" s="9">
        <v>1770000</v>
      </c>
    </row>
    <row r="83" spans="1:15" x14ac:dyDescent="0.25">
      <c r="A83" s="12" t="s">
        <v>130</v>
      </c>
      <c r="B83" s="12" t="s">
        <v>138</v>
      </c>
      <c r="C83" s="16" t="s">
        <v>143</v>
      </c>
      <c r="D83" s="16" t="s">
        <v>37</v>
      </c>
      <c r="E83" s="39" t="s">
        <v>15</v>
      </c>
      <c r="F83" s="41">
        <v>830003564</v>
      </c>
      <c r="G83" s="42" t="s">
        <v>110</v>
      </c>
      <c r="H83" s="43">
        <v>813001952</v>
      </c>
      <c r="I83" s="12" t="s">
        <v>147</v>
      </c>
      <c r="J83" s="33">
        <v>45069</v>
      </c>
      <c r="K83" s="9">
        <v>471860</v>
      </c>
    </row>
    <row r="84" spans="1:15" x14ac:dyDescent="0.25">
      <c r="A84" s="12" t="s">
        <v>130</v>
      </c>
      <c r="B84" s="12" t="s">
        <v>138</v>
      </c>
      <c r="C84" s="16" t="s">
        <v>143</v>
      </c>
      <c r="D84" s="16" t="s">
        <v>37</v>
      </c>
      <c r="E84" s="39" t="s">
        <v>15</v>
      </c>
      <c r="F84" s="41">
        <v>830003564</v>
      </c>
      <c r="G84" s="42" t="s">
        <v>110</v>
      </c>
      <c r="H84" s="43">
        <v>830005028</v>
      </c>
      <c r="I84" s="12" t="s">
        <v>148</v>
      </c>
      <c r="J84" s="33">
        <v>45069</v>
      </c>
      <c r="K84" s="9">
        <v>2107589.6</v>
      </c>
    </row>
    <row r="85" spans="1:15" x14ac:dyDescent="0.25">
      <c r="A85" s="12" t="s">
        <v>130</v>
      </c>
      <c r="B85" s="12" t="s">
        <v>138</v>
      </c>
      <c r="C85" s="16" t="s">
        <v>143</v>
      </c>
      <c r="D85" s="16" t="s">
        <v>37</v>
      </c>
      <c r="E85" s="39" t="s">
        <v>15</v>
      </c>
      <c r="F85" s="41">
        <v>830003564</v>
      </c>
      <c r="G85" s="42" t="s">
        <v>110</v>
      </c>
      <c r="H85" s="43">
        <v>830090073</v>
      </c>
      <c r="I85" s="12" t="s">
        <v>149</v>
      </c>
      <c r="J85" s="33">
        <v>45069</v>
      </c>
      <c r="K85" s="9">
        <v>1024488</v>
      </c>
    </row>
    <row r="86" spans="1:15" x14ac:dyDescent="0.25">
      <c r="A86" s="12" t="s">
        <v>130</v>
      </c>
      <c r="B86" s="12" t="s">
        <v>138</v>
      </c>
      <c r="C86" s="16" t="s">
        <v>143</v>
      </c>
      <c r="D86" s="16" t="s">
        <v>37</v>
      </c>
      <c r="E86" s="39" t="s">
        <v>15</v>
      </c>
      <c r="F86" s="41">
        <v>830003564</v>
      </c>
      <c r="G86" s="42" t="s">
        <v>110</v>
      </c>
      <c r="H86" s="43">
        <v>830099212</v>
      </c>
      <c r="I86" s="12" t="s">
        <v>150</v>
      </c>
      <c r="J86" s="33">
        <v>45069</v>
      </c>
      <c r="K86" s="9">
        <v>6537680</v>
      </c>
    </row>
    <row r="87" spans="1:15" x14ac:dyDescent="0.25">
      <c r="A87" s="12" t="s">
        <v>130</v>
      </c>
      <c r="B87" s="12" t="s">
        <v>138</v>
      </c>
      <c r="C87" s="16" t="s">
        <v>143</v>
      </c>
      <c r="D87" s="16" t="s">
        <v>37</v>
      </c>
      <c r="E87" s="39" t="s">
        <v>15</v>
      </c>
      <c r="F87" s="41">
        <v>830003564</v>
      </c>
      <c r="G87" s="42" t="s">
        <v>110</v>
      </c>
      <c r="H87" s="43">
        <v>830102646</v>
      </c>
      <c r="I87" s="12" t="s">
        <v>151</v>
      </c>
      <c r="J87" s="33">
        <v>45069</v>
      </c>
      <c r="K87" s="9">
        <v>718200</v>
      </c>
    </row>
    <row r="88" spans="1:15" x14ac:dyDescent="0.25">
      <c r="A88" s="12" t="s">
        <v>130</v>
      </c>
      <c r="B88" s="12" t="s">
        <v>138</v>
      </c>
      <c r="C88" s="16" t="s">
        <v>143</v>
      </c>
      <c r="D88" s="16" t="s">
        <v>37</v>
      </c>
      <c r="E88" s="39" t="s">
        <v>15</v>
      </c>
      <c r="F88" s="41">
        <v>830003564</v>
      </c>
      <c r="G88" s="42" t="s">
        <v>110</v>
      </c>
      <c r="H88" s="43">
        <v>832003167</v>
      </c>
      <c r="I88" s="12" t="s">
        <v>152</v>
      </c>
      <c r="J88" s="33">
        <v>45069</v>
      </c>
      <c r="K88" s="9">
        <v>475397</v>
      </c>
    </row>
    <row r="89" spans="1:15" x14ac:dyDescent="0.25">
      <c r="A89" s="12" t="s">
        <v>130</v>
      </c>
      <c r="B89" s="12" t="s">
        <v>138</v>
      </c>
      <c r="C89" s="16" t="s">
        <v>143</v>
      </c>
      <c r="D89" s="16" t="s">
        <v>37</v>
      </c>
      <c r="E89" s="39" t="s">
        <v>15</v>
      </c>
      <c r="F89" s="41">
        <v>830003564</v>
      </c>
      <c r="G89" s="42" t="s">
        <v>110</v>
      </c>
      <c r="H89" s="43">
        <v>860002541</v>
      </c>
      <c r="I89" s="12" t="s">
        <v>153</v>
      </c>
      <c r="J89" s="33">
        <v>45069</v>
      </c>
      <c r="K89" s="9">
        <v>357232</v>
      </c>
    </row>
    <row r="90" spans="1:15" x14ac:dyDescent="0.25">
      <c r="A90" s="12" t="s">
        <v>130</v>
      </c>
      <c r="B90" s="12" t="s">
        <v>138</v>
      </c>
      <c r="C90" s="16" t="s">
        <v>143</v>
      </c>
      <c r="D90" s="16" t="s">
        <v>37</v>
      </c>
      <c r="E90" s="39" t="s">
        <v>15</v>
      </c>
      <c r="F90" s="41">
        <v>830003564</v>
      </c>
      <c r="G90" s="42" t="s">
        <v>110</v>
      </c>
      <c r="H90" s="43">
        <v>860005114</v>
      </c>
      <c r="I90" s="12" t="s">
        <v>154</v>
      </c>
      <c r="J90" s="33">
        <v>45069</v>
      </c>
      <c r="K90" s="9">
        <v>1189594</v>
      </c>
    </row>
    <row r="91" spans="1:15" x14ac:dyDescent="0.25">
      <c r="A91" s="12" t="s">
        <v>130</v>
      </c>
      <c r="B91" s="12" t="s">
        <v>138</v>
      </c>
      <c r="C91" s="16" t="s">
        <v>143</v>
      </c>
      <c r="D91" s="16" t="s">
        <v>37</v>
      </c>
      <c r="E91" s="39" t="s">
        <v>15</v>
      </c>
      <c r="F91" s="41">
        <v>830003564</v>
      </c>
      <c r="G91" s="42" t="s">
        <v>110</v>
      </c>
      <c r="H91" s="43">
        <v>860006656</v>
      </c>
      <c r="I91" s="12" t="s">
        <v>155</v>
      </c>
      <c r="J91" s="33">
        <v>45069</v>
      </c>
      <c r="K91" s="9">
        <v>357325</v>
      </c>
    </row>
    <row r="92" spans="1:15" x14ac:dyDescent="0.25">
      <c r="A92" s="12" t="s">
        <v>130</v>
      </c>
      <c r="B92" s="12" t="s">
        <v>138</v>
      </c>
      <c r="C92" s="16" t="s">
        <v>143</v>
      </c>
      <c r="D92" s="16" t="s">
        <v>37</v>
      </c>
      <c r="E92" s="39" t="s">
        <v>15</v>
      </c>
      <c r="F92" s="41">
        <v>830003564</v>
      </c>
      <c r="G92" s="42" t="s">
        <v>110</v>
      </c>
      <c r="H92" s="43">
        <v>860006745</v>
      </c>
      <c r="I92" s="12" t="s">
        <v>156</v>
      </c>
      <c r="J92" s="33">
        <v>45069</v>
      </c>
      <c r="K92" s="9">
        <v>23875817.600000001</v>
      </c>
    </row>
    <row r="93" spans="1:15" x14ac:dyDescent="0.25">
      <c r="A93" s="12" t="s">
        <v>130</v>
      </c>
      <c r="B93" s="12" t="s">
        <v>138</v>
      </c>
      <c r="C93" s="16" t="s">
        <v>143</v>
      </c>
      <c r="D93" s="16" t="s">
        <v>37</v>
      </c>
      <c r="E93" s="39" t="s">
        <v>15</v>
      </c>
      <c r="F93" s="41">
        <v>830003564</v>
      </c>
      <c r="G93" s="42" t="s">
        <v>110</v>
      </c>
      <c r="H93" s="43">
        <v>860007336</v>
      </c>
      <c r="I93" s="12" t="s">
        <v>157</v>
      </c>
      <c r="J93" s="33">
        <v>45069</v>
      </c>
      <c r="K93" s="9">
        <v>326085601.75</v>
      </c>
    </row>
    <row r="94" spans="1:15" x14ac:dyDescent="0.25">
      <c r="A94" s="12" t="s">
        <v>130</v>
      </c>
      <c r="B94" s="12" t="s">
        <v>138</v>
      </c>
      <c r="C94" s="16" t="s">
        <v>143</v>
      </c>
      <c r="D94" s="16" t="s">
        <v>37</v>
      </c>
      <c r="E94" s="39" t="s">
        <v>15</v>
      </c>
      <c r="F94" s="41">
        <v>830003564</v>
      </c>
      <c r="G94" s="42" t="s">
        <v>110</v>
      </c>
      <c r="H94" s="43">
        <v>860013570</v>
      </c>
      <c r="I94" s="12" t="s">
        <v>158</v>
      </c>
      <c r="J94" s="33">
        <v>45069</v>
      </c>
      <c r="K94" s="9">
        <v>69968525.569999993</v>
      </c>
    </row>
    <row r="95" spans="1:15" x14ac:dyDescent="0.25">
      <c r="A95" s="12" t="s">
        <v>130</v>
      </c>
      <c r="B95" s="12" t="s">
        <v>138</v>
      </c>
      <c r="C95" s="16" t="s">
        <v>143</v>
      </c>
      <c r="D95" s="16" t="s">
        <v>37</v>
      </c>
      <c r="E95" s="39" t="s">
        <v>15</v>
      </c>
      <c r="F95" s="41">
        <v>830003564</v>
      </c>
      <c r="G95" s="42" t="s">
        <v>110</v>
      </c>
      <c r="H95" s="43">
        <v>860015536</v>
      </c>
      <c r="I95" s="12" t="s">
        <v>159</v>
      </c>
      <c r="J95" s="33">
        <v>45069</v>
      </c>
      <c r="K95" s="9">
        <v>1354442.2</v>
      </c>
    </row>
    <row r="96" spans="1:15" x14ac:dyDescent="0.25">
      <c r="A96" s="12" t="s">
        <v>130</v>
      </c>
      <c r="B96" s="12" t="s">
        <v>138</v>
      </c>
      <c r="C96" s="16" t="s">
        <v>143</v>
      </c>
      <c r="D96" s="16" t="s">
        <v>37</v>
      </c>
      <c r="E96" s="39" t="s">
        <v>15</v>
      </c>
      <c r="F96" s="41">
        <v>830003564</v>
      </c>
      <c r="G96" s="42" t="s">
        <v>110</v>
      </c>
      <c r="H96" s="43">
        <v>860015888</v>
      </c>
      <c r="I96" s="12" t="s">
        <v>160</v>
      </c>
      <c r="J96" s="33">
        <v>45069</v>
      </c>
      <c r="K96" s="9">
        <v>31711089.800000001</v>
      </c>
    </row>
    <row r="97" spans="1:11" x14ac:dyDescent="0.25">
      <c r="A97" s="12" t="s">
        <v>130</v>
      </c>
      <c r="B97" s="12" t="s">
        <v>138</v>
      </c>
      <c r="C97" s="16" t="s">
        <v>143</v>
      </c>
      <c r="D97" s="16" t="s">
        <v>37</v>
      </c>
      <c r="E97" s="39" t="s">
        <v>15</v>
      </c>
      <c r="F97" s="41">
        <v>830003564</v>
      </c>
      <c r="G97" s="42" t="s">
        <v>110</v>
      </c>
      <c r="H97" s="43">
        <v>860035992</v>
      </c>
      <c r="I97" s="12" t="s">
        <v>161</v>
      </c>
      <c r="J97" s="33">
        <v>45069</v>
      </c>
      <c r="K97" s="9">
        <v>71813501.659999996</v>
      </c>
    </row>
    <row r="98" spans="1:11" x14ac:dyDescent="0.25">
      <c r="A98" s="12" t="s">
        <v>130</v>
      </c>
      <c r="B98" s="12" t="s">
        <v>138</v>
      </c>
      <c r="C98" s="16" t="s">
        <v>143</v>
      </c>
      <c r="D98" s="16" t="s">
        <v>37</v>
      </c>
      <c r="E98" s="39" t="s">
        <v>15</v>
      </c>
      <c r="F98" s="41">
        <v>830003564</v>
      </c>
      <c r="G98" s="42" t="s">
        <v>110</v>
      </c>
      <c r="H98" s="43">
        <v>860037950</v>
      </c>
      <c r="I98" s="12" t="s">
        <v>162</v>
      </c>
      <c r="J98" s="33">
        <v>45069</v>
      </c>
      <c r="K98" s="9">
        <v>709800</v>
      </c>
    </row>
    <row r="99" spans="1:11" x14ac:dyDescent="0.25">
      <c r="A99" s="12" t="s">
        <v>130</v>
      </c>
      <c r="B99" s="12" t="s">
        <v>138</v>
      </c>
      <c r="C99" s="16" t="s">
        <v>143</v>
      </c>
      <c r="D99" s="16" t="s">
        <v>37</v>
      </c>
      <c r="E99" s="39" t="s">
        <v>15</v>
      </c>
      <c r="F99" s="41">
        <v>830003564</v>
      </c>
      <c r="G99" s="42" t="s">
        <v>110</v>
      </c>
      <c r="H99" s="43">
        <v>860090566</v>
      </c>
      <c r="I99" s="12" t="s">
        <v>163</v>
      </c>
      <c r="J99" s="33">
        <v>45069</v>
      </c>
      <c r="K99" s="9">
        <v>10219468.18</v>
      </c>
    </row>
    <row r="100" spans="1:11" x14ac:dyDescent="0.25">
      <c r="A100" s="12" t="s">
        <v>130</v>
      </c>
      <c r="B100" s="12" t="s">
        <v>138</v>
      </c>
      <c r="C100" s="16" t="s">
        <v>143</v>
      </c>
      <c r="D100" s="16" t="s">
        <v>37</v>
      </c>
      <c r="E100" s="39" t="s">
        <v>15</v>
      </c>
      <c r="F100" s="41">
        <v>830003564</v>
      </c>
      <c r="G100" s="42" t="s">
        <v>110</v>
      </c>
      <c r="H100" s="43">
        <v>860509323</v>
      </c>
      <c r="I100" s="12" t="s">
        <v>164</v>
      </c>
      <c r="J100" s="33">
        <v>45069</v>
      </c>
      <c r="K100" s="9">
        <v>833082</v>
      </c>
    </row>
    <row r="101" spans="1:11" x14ac:dyDescent="0.25">
      <c r="A101" s="12" t="s">
        <v>130</v>
      </c>
      <c r="B101" s="12" t="s">
        <v>138</v>
      </c>
      <c r="C101" s="16" t="s">
        <v>143</v>
      </c>
      <c r="D101" s="16" t="s">
        <v>37</v>
      </c>
      <c r="E101" s="39" t="s">
        <v>15</v>
      </c>
      <c r="F101" s="41">
        <v>830003564</v>
      </c>
      <c r="G101" s="42" t="s">
        <v>110</v>
      </c>
      <c r="H101" s="43">
        <v>890102768</v>
      </c>
      <c r="I101" s="12" t="s">
        <v>165</v>
      </c>
      <c r="J101" s="33">
        <v>45069</v>
      </c>
      <c r="K101" s="9">
        <v>49947.76</v>
      </c>
    </row>
    <row r="102" spans="1:11" x14ac:dyDescent="0.25">
      <c r="A102" s="12" t="s">
        <v>130</v>
      </c>
      <c r="B102" s="12" t="s">
        <v>138</v>
      </c>
      <c r="C102" s="16" t="s">
        <v>143</v>
      </c>
      <c r="D102" s="16" t="s">
        <v>37</v>
      </c>
      <c r="E102" s="39" t="s">
        <v>15</v>
      </c>
      <c r="F102" s="41">
        <v>830003564</v>
      </c>
      <c r="G102" s="42" t="s">
        <v>110</v>
      </c>
      <c r="H102" s="43">
        <v>890209698</v>
      </c>
      <c r="I102" s="12" t="s">
        <v>166</v>
      </c>
      <c r="J102" s="33">
        <v>45069</v>
      </c>
      <c r="K102" s="9">
        <v>3219000</v>
      </c>
    </row>
    <row r="103" spans="1:11" x14ac:dyDescent="0.25">
      <c r="A103" s="12" t="s">
        <v>130</v>
      </c>
      <c r="B103" s="12" t="s">
        <v>138</v>
      </c>
      <c r="C103" s="16" t="s">
        <v>143</v>
      </c>
      <c r="D103" s="16" t="s">
        <v>37</v>
      </c>
      <c r="E103" s="39" t="s">
        <v>15</v>
      </c>
      <c r="F103" s="41">
        <v>830003564</v>
      </c>
      <c r="G103" s="42" t="s">
        <v>110</v>
      </c>
      <c r="H103" s="43">
        <v>891580002</v>
      </c>
      <c r="I103" s="12" t="s">
        <v>167</v>
      </c>
      <c r="J103" s="33">
        <v>45069</v>
      </c>
      <c r="K103" s="9">
        <v>248508</v>
      </c>
    </row>
    <row r="104" spans="1:11" x14ac:dyDescent="0.25">
      <c r="A104" s="12" t="s">
        <v>130</v>
      </c>
      <c r="B104" s="12" t="s">
        <v>138</v>
      </c>
      <c r="C104" s="16" t="s">
        <v>143</v>
      </c>
      <c r="D104" s="16" t="s">
        <v>37</v>
      </c>
      <c r="E104" s="39" t="s">
        <v>15</v>
      </c>
      <c r="F104" s="41">
        <v>830003564</v>
      </c>
      <c r="G104" s="42" t="s">
        <v>110</v>
      </c>
      <c r="H104" s="43">
        <v>899999092</v>
      </c>
      <c r="I104" s="12" t="s">
        <v>168</v>
      </c>
      <c r="J104" s="33">
        <v>45069</v>
      </c>
      <c r="K104" s="9">
        <v>2842511.7</v>
      </c>
    </row>
    <row r="105" spans="1:11" x14ac:dyDescent="0.25">
      <c r="A105" s="12" t="s">
        <v>130</v>
      </c>
      <c r="B105" s="12" t="s">
        <v>138</v>
      </c>
      <c r="C105" s="16" t="s">
        <v>143</v>
      </c>
      <c r="D105" s="16" t="s">
        <v>37</v>
      </c>
      <c r="E105" s="39" t="s">
        <v>15</v>
      </c>
      <c r="F105" s="41">
        <v>830003564</v>
      </c>
      <c r="G105" s="42" t="s">
        <v>110</v>
      </c>
      <c r="H105" s="43">
        <v>899999123</v>
      </c>
      <c r="I105" s="12" t="s">
        <v>169</v>
      </c>
      <c r="J105" s="33">
        <v>45069</v>
      </c>
      <c r="K105" s="9">
        <v>3634531.95</v>
      </c>
    </row>
    <row r="106" spans="1:11" x14ac:dyDescent="0.25">
      <c r="A106" s="12" t="s">
        <v>130</v>
      </c>
      <c r="B106" s="12" t="s">
        <v>138</v>
      </c>
      <c r="C106" s="16" t="s">
        <v>143</v>
      </c>
      <c r="D106" s="16" t="s">
        <v>37</v>
      </c>
      <c r="E106" s="39" t="s">
        <v>15</v>
      </c>
      <c r="F106" s="41">
        <v>830003564</v>
      </c>
      <c r="G106" s="42" t="s">
        <v>110</v>
      </c>
      <c r="H106" s="43">
        <v>900016598</v>
      </c>
      <c r="I106" s="12" t="s">
        <v>170</v>
      </c>
      <c r="J106" s="33">
        <v>45069</v>
      </c>
      <c r="K106" s="9">
        <v>41065</v>
      </c>
    </row>
    <row r="107" spans="1:11" x14ac:dyDescent="0.25">
      <c r="A107" s="12" t="s">
        <v>130</v>
      </c>
      <c r="B107" s="12" t="s">
        <v>138</v>
      </c>
      <c r="C107" s="16" t="s">
        <v>143</v>
      </c>
      <c r="D107" s="16" t="s">
        <v>37</v>
      </c>
      <c r="E107" s="39" t="s">
        <v>15</v>
      </c>
      <c r="F107" s="41">
        <v>830003564</v>
      </c>
      <c r="G107" s="42" t="s">
        <v>110</v>
      </c>
      <c r="H107" s="43">
        <v>900098476</v>
      </c>
      <c r="I107" s="12" t="s">
        <v>171</v>
      </c>
      <c r="J107" s="33">
        <v>45069</v>
      </c>
      <c r="K107" s="9">
        <v>10279755.59</v>
      </c>
    </row>
    <row r="108" spans="1:11" x14ac:dyDescent="0.25">
      <c r="A108" s="12" t="s">
        <v>130</v>
      </c>
      <c r="B108" s="12" t="s">
        <v>138</v>
      </c>
      <c r="C108" s="16" t="s">
        <v>143</v>
      </c>
      <c r="D108" s="16" t="s">
        <v>37</v>
      </c>
      <c r="E108" s="39" t="s">
        <v>15</v>
      </c>
      <c r="F108" s="41">
        <v>830003564</v>
      </c>
      <c r="G108" s="42" t="s">
        <v>110</v>
      </c>
      <c r="H108" s="43">
        <v>900341526</v>
      </c>
      <c r="I108" s="12" t="s">
        <v>172</v>
      </c>
      <c r="J108" s="33">
        <v>45069</v>
      </c>
      <c r="K108" s="9">
        <v>240798</v>
      </c>
    </row>
    <row r="109" spans="1:11" x14ac:dyDescent="0.25">
      <c r="A109" s="12" t="s">
        <v>130</v>
      </c>
      <c r="B109" s="12" t="s">
        <v>138</v>
      </c>
      <c r="C109" s="16" t="s">
        <v>143</v>
      </c>
      <c r="D109" s="16" t="s">
        <v>37</v>
      </c>
      <c r="E109" s="39" t="s">
        <v>15</v>
      </c>
      <c r="F109" s="41">
        <v>830003564</v>
      </c>
      <c r="G109" s="42" t="s">
        <v>110</v>
      </c>
      <c r="H109" s="43">
        <v>900582598</v>
      </c>
      <c r="I109" s="12" t="s">
        <v>173</v>
      </c>
      <c r="J109" s="33">
        <v>45069</v>
      </c>
      <c r="K109" s="9">
        <v>3988800</v>
      </c>
    </row>
    <row r="110" spans="1:11" x14ac:dyDescent="0.25">
      <c r="A110" s="12" t="s">
        <v>130</v>
      </c>
      <c r="B110" s="12" t="s">
        <v>138</v>
      </c>
      <c r="C110" s="16" t="s">
        <v>143</v>
      </c>
      <c r="D110" s="16" t="s">
        <v>37</v>
      </c>
      <c r="E110" s="39" t="s">
        <v>15</v>
      </c>
      <c r="F110" s="44">
        <v>860066942</v>
      </c>
      <c r="G110" s="42" t="s">
        <v>112</v>
      </c>
      <c r="H110" s="35">
        <v>816001182</v>
      </c>
      <c r="I110" s="12" t="s">
        <v>174</v>
      </c>
      <c r="J110" s="33">
        <v>45069</v>
      </c>
      <c r="K110" s="9">
        <v>3392988</v>
      </c>
    </row>
    <row r="111" spans="1:11" x14ac:dyDescent="0.25">
      <c r="A111" s="12" t="s">
        <v>130</v>
      </c>
      <c r="B111" s="12" t="s">
        <v>138</v>
      </c>
      <c r="C111" s="16" t="s">
        <v>143</v>
      </c>
      <c r="D111" s="16" t="s">
        <v>37</v>
      </c>
      <c r="E111" s="39" t="s">
        <v>15</v>
      </c>
      <c r="F111" s="44">
        <v>860066942</v>
      </c>
      <c r="G111" s="42" t="s">
        <v>112</v>
      </c>
      <c r="H111" s="35">
        <v>900293923</v>
      </c>
      <c r="I111" s="12" t="s">
        <v>175</v>
      </c>
      <c r="J111" s="33">
        <v>45069</v>
      </c>
      <c r="K111" s="9">
        <v>5257379</v>
      </c>
    </row>
    <row r="112" spans="1:11" x14ac:dyDescent="0.25">
      <c r="A112" s="12" t="s">
        <v>130</v>
      </c>
      <c r="B112" s="12" t="s">
        <v>138</v>
      </c>
      <c r="C112" s="16" t="s">
        <v>143</v>
      </c>
      <c r="D112" s="16" t="s">
        <v>37</v>
      </c>
      <c r="E112" s="39" t="s">
        <v>15</v>
      </c>
      <c r="F112" s="45">
        <v>800130907</v>
      </c>
      <c r="G112" s="42" t="s">
        <v>106</v>
      </c>
      <c r="H112" s="45">
        <v>801000713</v>
      </c>
      <c r="I112" s="12" t="s">
        <v>176</v>
      </c>
      <c r="J112" s="33">
        <v>45069</v>
      </c>
      <c r="K112" s="9">
        <v>129720</v>
      </c>
    </row>
    <row r="113" spans="1:11" x14ac:dyDescent="0.25">
      <c r="A113" s="12" t="s">
        <v>130</v>
      </c>
      <c r="B113" s="12" t="s">
        <v>138</v>
      </c>
      <c r="C113" s="16" t="s">
        <v>143</v>
      </c>
      <c r="D113" s="16" t="s">
        <v>37</v>
      </c>
      <c r="E113" s="39" t="s">
        <v>15</v>
      </c>
      <c r="F113" s="45">
        <v>800130907</v>
      </c>
      <c r="G113" s="42" t="s">
        <v>106</v>
      </c>
      <c r="H113" s="45">
        <v>816001182</v>
      </c>
      <c r="I113" s="12" t="s">
        <v>174</v>
      </c>
      <c r="J113" s="33">
        <v>45069</v>
      </c>
      <c r="K113" s="9">
        <v>5123461.6100000003</v>
      </c>
    </row>
    <row r="114" spans="1:11" x14ac:dyDescent="0.25">
      <c r="A114" s="12" t="s">
        <v>130</v>
      </c>
      <c r="B114" s="12" t="s">
        <v>138</v>
      </c>
      <c r="C114" s="16" t="s">
        <v>143</v>
      </c>
      <c r="D114" s="16" t="s">
        <v>37</v>
      </c>
      <c r="E114" s="39" t="s">
        <v>15</v>
      </c>
      <c r="F114" s="45">
        <v>800130907</v>
      </c>
      <c r="G114" s="42" t="s">
        <v>106</v>
      </c>
      <c r="H114" s="45">
        <v>860035992</v>
      </c>
      <c r="I114" s="12" t="s">
        <v>161</v>
      </c>
      <c r="J114" s="33">
        <v>45069</v>
      </c>
      <c r="K114" s="9">
        <v>51274</v>
      </c>
    </row>
    <row r="115" spans="1:11" x14ac:dyDescent="0.25">
      <c r="A115" s="12" t="s">
        <v>130</v>
      </c>
      <c r="B115" s="12" t="s">
        <v>138</v>
      </c>
      <c r="C115" s="16" t="s">
        <v>143</v>
      </c>
      <c r="D115" s="16" t="s">
        <v>37</v>
      </c>
      <c r="E115" s="39" t="s">
        <v>15</v>
      </c>
      <c r="F115" s="45">
        <v>800130907</v>
      </c>
      <c r="G115" s="42" t="s">
        <v>106</v>
      </c>
      <c r="H115" s="45">
        <v>890209698</v>
      </c>
      <c r="I115" s="12" t="s">
        <v>166</v>
      </c>
      <c r="J115" s="33">
        <v>45069</v>
      </c>
      <c r="K115" s="9">
        <v>77368</v>
      </c>
    </row>
    <row r="116" spans="1:11" x14ac:dyDescent="0.25">
      <c r="A116" s="12" t="s">
        <v>130</v>
      </c>
      <c r="B116" s="12" t="s">
        <v>138</v>
      </c>
      <c r="C116" s="16" t="s">
        <v>143</v>
      </c>
      <c r="D116" s="16" t="s">
        <v>37</v>
      </c>
      <c r="E116" s="39" t="s">
        <v>15</v>
      </c>
      <c r="F116" s="45">
        <v>800130907</v>
      </c>
      <c r="G116" s="42" t="s">
        <v>106</v>
      </c>
      <c r="H116" s="45">
        <v>890212568</v>
      </c>
      <c r="I116" s="12" t="s">
        <v>177</v>
      </c>
      <c r="J116" s="33">
        <v>45069</v>
      </c>
      <c r="K116" s="9">
        <v>708342</v>
      </c>
    </row>
    <row r="117" spans="1:11" x14ac:dyDescent="0.25">
      <c r="A117" s="12" t="s">
        <v>130</v>
      </c>
      <c r="B117" s="12" t="s">
        <v>138</v>
      </c>
      <c r="C117" s="16" t="s">
        <v>143</v>
      </c>
      <c r="D117" s="16" t="s">
        <v>37</v>
      </c>
      <c r="E117" s="39" t="s">
        <v>15</v>
      </c>
      <c r="F117" s="45">
        <v>800130907</v>
      </c>
      <c r="G117" s="42" t="s">
        <v>106</v>
      </c>
      <c r="H117" s="45">
        <v>899999017</v>
      </c>
      <c r="I117" s="12" t="s">
        <v>178</v>
      </c>
      <c r="J117" s="33">
        <v>45069</v>
      </c>
      <c r="K117" s="9">
        <v>10070047</v>
      </c>
    </row>
    <row r="118" spans="1:11" x14ac:dyDescent="0.25">
      <c r="A118" s="12" t="s">
        <v>130</v>
      </c>
      <c r="B118" s="12" t="s">
        <v>138</v>
      </c>
      <c r="C118" s="16" t="s">
        <v>143</v>
      </c>
      <c r="D118" s="16" t="s">
        <v>37</v>
      </c>
      <c r="E118" s="39" t="s">
        <v>15</v>
      </c>
      <c r="F118" s="46">
        <v>805001157</v>
      </c>
      <c r="G118" s="42" t="s">
        <v>109</v>
      </c>
      <c r="H118" s="36">
        <v>800048954</v>
      </c>
      <c r="I118" s="12" t="s">
        <v>179</v>
      </c>
      <c r="J118" s="33">
        <v>45069</v>
      </c>
      <c r="K118" s="9">
        <v>38141</v>
      </c>
    </row>
    <row r="119" spans="1:11" x14ac:dyDescent="0.25">
      <c r="A119" s="12" t="s">
        <v>130</v>
      </c>
      <c r="B119" s="12" t="s">
        <v>138</v>
      </c>
      <c r="C119" s="16" t="s">
        <v>143</v>
      </c>
      <c r="D119" s="16" t="s">
        <v>37</v>
      </c>
      <c r="E119" s="39" t="s">
        <v>15</v>
      </c>
      <c r="F119" s="46">
        <v>805001157</v>
      </c>
      <c r="G119" s="42" t="s">
        <v>109</v>
      </c>
      <c r="H119" s="36">
        <v>816003270</v>
      </c>
      <c r="I119" s="12" t="s">
        <v>180</v>
      </c>
      <c r="J119" s="33">
        <v>45069</v>
      </c>
      <c r="K119" s="9">
        <v>802000</v>
      </c>
    </row>
    <row r="120" spans="1:11" x14ac:dyDescent="0.25">
      <c r="A120" s="12" t="s">
        <v>130</v>
      </c>
      <c r="B120" s="12" t="s">
        <v>138</v>
      </c>
      <c r="C120" s="16" t="s">
        <v>143</v>
      </c>
      <c r="D120" s="16" t="s">
        <v>37</v>
      </c>
      <c r="E120" s="39" t="s">
        <v>15</v>
      </c>
      <c r="F120" s="46">
        <v>805001157</v>
      </c>
      <c r="G120" s="42" t="s">
        <v>109</v>
      </c>
      <c r="H120" s="36">
        <v>890303208</v>
      </c>
      <c r="I120" s="12" t="s">
        <v>181</v>
      </c>
      <c r="J120" s="33">
        <v>45069</v>
      </c>
      <c r="K120" s="9">
        <v>12128022.300000001</v>
      </c>
    </row>
    <row r="121" spans="1:11" x14ac:dyDescent="0.25">
      <c r="A121" s="12" t="s">
        <v>130</v>
      </c>
      <c r="B121" s="12" t="s">
        <v>138</v>
      </c>
      <c r="C121" s="16" t="s">
        <v>143</v>
      </c>
      <c r="D121" s="16" t="s">
        <v>37</v>
      </c>
      <c r="E121" s="39" t="s">
        <v>15</v>
      </c>
      <c r="F121" s="46">
        <v>805001157</v>
      </c>
      <c r="G121" s="42" t="s">
        <v>109</v>
      </c>
      <c r="H121" s="36">
        <v>890324177</v>
      </c>
      <c r="I121" s="12" t="s">
        <v>182</v>
      </c>
      <c r="J121" s="33">
        <v>45069</v>
      </c>
      <c r="K121" s="9">
        <v>1190205.4399999999</v>
      </c>
    </row>
    <row r="122" spans="1:11" x14ac:dyDescent="0.25">
      <c r="A122" s="12" t="s">
        <v>130</v>
      </c>
      <c r="B122" s="12" t="s">
        <v>138</v>
      </c>
      <c r="C122" s="16" t="s">
        <v>143</v>
      </c>
      <c r="D122" s="16" t="s">
        <v>37</v>
      </c>
      <c r="E122" s="39" t="s">
        <v>15</v>
      </c>
      <c r="F122" s="46">
        <v>805001157</v>
      </c>
      <c r="G122" s="42" t="s">
        <v>109</v>
      </c>
      <c r="H122" s="36">
        <v>891409291</v>
      </c>
      <c r="I122" s="12" t="s">
        <v>183</v>
      </c>
      <c r="J122" s="33">
        <v>45069</v>
      </c>
      <c r="K122" s="9">
        <v>43729511.299999997</v>
      </c>
    </row>
    <row r="123" spans="1:11" x14ac:dyDescent="0.25">
      <c r="A123" s="12" t="s">
        <v>130</v>
      </c>
      <c r="B123" s="12" t="s">
        <v>138</v>
      </c>
      <c r="C123" s="16" t="s">
        <v>143</v>
      </c>
      <c r="D123" s="16" t="s">
        <v>37</v>
      </c>
      <c r="E123" s="39" t="s">
        <v>15</v>
      </c>
      <c r="F123" s="46">
        <v>805001157</v>
      </c>
      <c r="G123" s="42" t="s">
        <v>109</v>
      </c>
      <c r="H123" s="36">
        <v>891480000</v>
      </c>
      <c r="I123" s="12" t="s">
        <v>184</v>
      </c>
      <c r="J123" s="33">
        <v>45069</v>
      </c>
      <c r="K123" s="9">
        <v>26733477.579999998</v>
      </c>
    </row>
    <row r="124" spans="1:11" x14ac:dyDescent="0.25">
      <c r="A124" s="12" t="s">
        <v>130</v>
      </c>
      <c r="B124" s="12" t="s">
        <v>138</v>
      </c>
      <c r="C124" s="16" t="s">
        <v>143</v>
      </c>
      <c r="D124" s="16" t="s">
        <v>37</v>
      </c>
      <c r="E124" s="39" t="s">
        <v>15</v>
      </c>
      <c r="F124" s="47">
        <v>900156264</v>
      </c>
      <c r="G124" s="42" t="s">
        <v>113</v>
      </c>
      <c r="H124" s="36">
        <v>900342064</v>
      </c>
      <c r="I124" s="12" t="s">
        <v>185</v>
      </c>
      <c r="J124" s="33">
        <v>45069</v>
      </c>
      <c r="K124" s="9">
        <v>438537</v>
      </c>
    </row>
    <row r="125" spans="1:11" x14ac:dyDescent="0.25">
      <c r="A125" s="12" t="s">
        <v>130</v>
      </c>
      <c r="B125" s="12" t="s">
        <v>138</v>
      </c>
      <c r="C125" s="16" t="s">
        <v>143</v>
      </c>
      <c r="D125" s="16" t="s">
        <v>37</v>
      </c>
      <c r="E125" s="39" t="s">
        <v>15</v>
      </c>
      <c r="F125" s="47">
        <v>900156264</v>
      </c>
      <c r="G125" s="42" t="s">
        <v>113</v>
      </c>
      <c r="H125" s="36">
        <v>900210981</v>
      </c>
      <c r="I125" s="12" t="s">
        <v>186</v>
      </c>
      <c r="J125" s="33">
        <v>45069</v>
      </c>
      <c r="K125" s="9">
        <v>33133911</v>
      </c>
    </row>
    <row r="126" spans="1:11" x14ac:dyDescent="0.25">
      <c r="A126" s="12" t="s">
        <v>130</v>
      </c>
      <c r="B126" s="12" t="s">
        <v>138</v>
      </c>
      <c r="C126" s="16" t="s">
        <v>143</v>
      </c>
      <c r="D126" s="16" t="s">
        <v>37</v>
      </c>
      <c r="E126" s="39" t="s">
        <v>15</v>
      </c>
      <c r="F126" s="47">
        <v>900156264</v>
      </c>
      <c r="G126" s="42" t="s">
        <v>113</v>
      </c>
      <c r="H126" s="36">
        <v>900112351</v>
      </c>
      <c r="I126" s="12" t="s">
        <v>187</v>
      </c>
      <c r="J126" s="33">
        <v>45069</v>
      </c>
      <c r="K126" s="9">
        <v>11260461</v>
      </c>
    </row>
    <row r="127" spans="1:11" x14ac:dyDescent="0.25">
      <c r="A127" s="12" t="s">
        <v>130</v>
      </c>
      <c r="B127" s="12" t="s">
        <v>138</v>
      </c>
      <c r="C127" s="16" t="s">
        <v>143</v>
      </c>
      <c r="D127" s="16" t="s">
        <v>37</v>
      </c>
      <c r="E127" s="39" t="s">
        <v>15</v>
      </c>
      <c r="F127" s="47">
        <v>900156264</v>
      </c>
      <c r="G127" s="42" t="s">
        <v>113</v>
      </c>
      <c r="H127" s="36">
        <v>900059534</v>
      </c>
      <c r="I127" s="12" t="s">
        <v>188</v>
      </c>
      <c r="J127" s="33">
        <v>45069</v>
      </c>
      <c r="K127" s="9">
        <v>642600</v>
      </c>
    </row>
    <row r="128" spans="1:11" x14ac:dyDescent="0.25">
      <c r="A128" s="12" t="s">
        <v>130</v>
      </c>
      <c r="B128" s="12" t="s">
        <v>138</v>
      </c>
      <c r="C128" s="16" t="s">
        <v>143</v>
      </c>
      <c r="D128" s="16" t="s">
        <v>37</v>
      </c>
      <c r="E128" s="39" t="s">
        <v>15</v>
      </c>
      <c r="F128" s="47">
        <v>900156264</v>
      </c>
      <c r="G128" s="42" t="s">
        <v>113</v>
      </c>
      <c r="H128" s="36">
        <v>891380054</v>
      </c>
      <c r="I128" s="12" t="s">
        <v>189</v>
      </c>
      <c r="J128" s="33">
        <v>45069</v>
      </c>
      <c r="K128" s="9">
        <v>296992.25</v>
      </c>
    </row>
    <row r="129" spans="1:11" x14ac:dyDescent="0.25">
      <c r="A129" s="12" t="s">
        <v>130</v>
      </c>
      <c r="B129" s="12" t="s">
        <v>138</v>
      </c>
      <c r="C129" s="16" t="s">
        <v>143</v>
      </c>
      <c r="D129" s="16" t="s">
        <v>37</v>
      </c>
      <c r="E129" s="39" t="s">
        <v>15</v>
      </c>
      <c r="F129" s="47">
        <v>900156264</v>
      </c>
      <c r="G129" s="42" t="s">
        <v>113</v>
      </c>
      <c r="H129" s="36">
        <v>891300047</v>
      </c>
      <c r="I129" s="12" t="s">
        <v>190</v>
      </c>
      <c r="J129" s="33">
        <v>45069</v>
      </c>
      <c r="K129" s="9">
        <v>281934</v>
      </c>
    </row>
    <row r="130" spans="1:11" x14ac:dyDescent="0.25">
      <c r="A130" s="12" t="s">
        <v>130</v>
      </c>
      <c r="B130" s="12" t="s">
        <v>138</v>
      </c>
      <c r="C130" s="16" t="s">
        <v>143</v>
      </c>
      <c r="D130" s="16" t="s">
        <v>37</v>
      </c>
      <c r="E130" s="39" t="s">
        <v>15</v>
      </c>
      <c r="F130" s="47">
        <v>900156264</v>
      </c>
      <c r="G130" s="42" t="s">
        <v>113</v>
      </c>
      <c r="H130" s="36">
        <v>890939936</v>
      </c>
      <c r="I130" s="12" t="s">
        <v>191</v>
      </c>
      <c r="J130" s="33">
        <v>45069</v>
      </c>
      <c r="K130" s="9">
        <v>12010</v>
      </c>
    </row>
    <row r="131" spans="1:11" x14ac:dyDescent="0.25">
      <c r="A131" s="12" t="s">
        <v>130</v>
      </c>
      <c r="B131" s="12" t="s">
        <v>138</v>
      </c>
      <c r="C131" s="16" t="s">
        <v>143</v>
      </c>
      <c r="D131" s="16" t="s">
        <v>37</v>
      </c>
      <c r="E131" s="39" t="s">
        <v>15</v>
      </c>
      <c r="F131" s="47">
        <v>900156264</v>
      </c>
      <c r="G131" s="42" t="s">
        <v>113</v>
      </c>
      <c r="H131" s="36">
        <v>890324177</v>
      </c>
      <c r="I131" s="12" t="s">
        <v>182</v>
      </c>
      <c r="J131" s="33">
        <v>45069</v>
      </c>
      <c r="K131" s="9">
        <v>7735220</v>
      </c>
    </row>
    <row r="132" spans="1:11" x14ac:dyDescent="0.25">
      <c r="A132" s="12" t="s">
        <v>130</v>
      </c>
      <c r="B132" s="12" t="s">
        <v>138</v>
      </c>
      <c r="C132" s="16" t="s">
        <v>143</v>
      </c>
      <c r="D132" s="16" t="s">
        <v>37</v>
      </c>
      <c r="E132" s="39" t="s">
        <v>15</v>
      </c>
      <c r="F132" s="47">
        <v>900156264</v>
      </c>
      <c r="G132" s="42" t="s">
        <v>113</v>
      </c>
      <c r="H132" s="36">
        <v>890300513</v>
      </c>
      <c r="I132" s="12" t="s">
        <v>192</v>
      </c>
      <c r="J132" s="33">
        <v>45069</v>
      </c>
      <c r="K132" s="9">
        <v>8207848.7000000002</v>
      </c>
    </row>
    <row r="133" spans="1:11" x14ac:dyDescent="0.25">
      <c r="A133" s="12" t="s">
        <v>130</v>
      </c>
      <c r="B133" s="12" t="s">
        <v>138</v>
      </c>
      <c r="C133" s="16" t="s">
        <v>143</v>
      </c>
      <c r="D133" s="16" t="s">
        <v>37</v>
      </c>
      <c r="E133" s="39" t="s">
        <v>15</v>
      </c>
      <c r="F133" s="47">
        <v>900156264</v>
      </c>
      <c r="G133" s="42" t="s">
        <v>113</v>
      </c>
      <c r="H133" s="36">
        <v>890205361</v>
      </c>
      <c r="I133" s="12" t="s">
        <v>193</v>
      </c>
      <c r="J133" s="33">
        <v>45069</v>
      </c>
      <c r="K133" s="9">
        <v>290434487.25</v>
      </c>
    </row>
    <row r="134" spans="1:11" x14ac:dyDescent="0.25">
      <c r="A134" s="12" t="s">
        <v>130</v>
      </c>
      <c r="B134" s="12" t="s">
        <v>138</v>
      </c>
      <c r="C134" s="16" t="s">
        <v>143</v>
      </c>
      <c r="D134" s="16" t="s">
        <v>37</v>
      </c>
      <c r="E134" s="39" t="s">
        <v>15</v>
      </c>
      <c r="F134" s="47">
        <v>900156264</v>
      </c>
      <c r="G134" s="42" t="s">
        <v>113</v>
      </c>
      <c r="H134" s="36">
        <v>890102768</v>
      </c>
      <c r="I134" s="12" t="s">
        <v>165</v>
      </c>
      <c r="J134" s="33">
        <v>45069</v>
      </c>
      <c r="K134" s="9">
        <v>2721599</v>
      </c>
    </row>
    <row r="135" spans="1:11" x14ac:dyDescent="0.25">
      <c r="A135" s="12" t="s">
        <v>130</v>
      </c>
      <c r="B135" s="12" t="s">
        <v>138</v>
      </c>
      <c r="C135" s="16" t="s">
        <v>143</v>
      </c>
      <c r="D135" s="16" t="s">
        <v>37</v>
      </c>
      <c r="E135" s="39" t="s">
        <v>15</v>
      </c>
      <c r="F135" s="47">
        <v>900156264</v>
      </c>
      <c r="G135" s="42" t="s">
        <v>113</v>
      </c>
      <c r="H135" s="36">
        <v>860509323</v>
      </c>
      <c r="I135" s="12" t="s">
        <v>164</v>
      </c>
      <c r="J135" s="33">
        <v>45069</v>
      </c>
      <c r="K135" s="9">
        <v>797368</v>
      </c>
    </row>
    <row r="136" spans="1:11" x14ac:dyDescent="0.25">
      <c r="A136" s="12" t="s">
        <v>130</v>
      </c>
      <c r="B136" s="12" t="s">
        <v>138</v>
      </c>
      <c r="C136" s="16" t="s">
        <v>143</v>
      </c>
      <c r="D136" s="16" t="s">
        <v>37</v>
      </c>
      <c r="E136" s="39" t="s">
        <v>15</v>
      </c>
      <c r="F136" s="47">
        <v>900156264</v>
      </c>
      <c r="G136" s="42" t="s">
        <v>113</v>
      </c>
      <c r="H136" s="36">
        <v>860015888</v>
      </c>
      <c r="I136" s="12" t="s">
        <v>160</v>
      </c>
      <c r="J136" s="33">
        <v>45069</v>
      </c>
      <c r="K136" s="9">
        <v>944838</v>
      </c>
    </row>
    <row r="137" spans="1:11" x14ac:dyDescent="0.25">
      <c r="A137" s="12" t="s">
        <v>130</v>
      </c>
      <c r="B137" s="12" t="s">
        <v>138</v>
      </c>
      <c r="C137" s="16" t="s">
        <v>143</v>
      </c>
      <c r="D137" s="16" t="s">
        <v>37</v>
      </c>
      <c r="E137" s="39" t="s">
        <v>15</v>
      </c>
      <c r="F137" s="47">
        <v>900156264</v>
      </c>
      <c r="G137" s="42" t="s">
        <v>113</v>
      </c>
      <c r="H137" s="36">
        <v>860015536</v>
      </c>
      <c r="I137" s="12" t="s">
        <v>159</v>
      </c>
      <c r="J137" s="33">
        <v>45069</v>
      </c>
      <c r="K137" s="9">
        <v>1036697</v>
      </c>
    </row>
    <row r="138" spans="1:11" x14ac:dyDescent="0.25">
      <c r="A138" s="12" t="s">
        <v>130</v>
      </c>
      <c r="B138" s="12" t="s">
        <v>138</v>
      </c>
      <c r="C138" s="16" t="s">
        <v>143</v>
      </c>
      <c r="D138" s="16" t="s">
        <v>37</v>
      </c>
      <c r="E138" s="39" t="s">
        <v>15</v>
      </c>
      <c r="F138" s="47">
        <v>900156264</v>
      </c>
      <c r="G138" s="42" t="s">
        <v>113</v>
      </c>
      <c r="H138" s="36">
        <v>816001182</v>
      </c>
      <c r="I138" s="12" t="s">
        <v>174</v>
      </c>
      <c r="J138" s="33">
        <v>45069</v>
      </c>
      <c r="K138" s="9">
        <v>288432499.10000002</v>
      </c>
    </row>
    <row r="139" spans="1:11" x14ac:dyDescent="0.25">
      <c r="A139" s="12" t="s">
        <v>130</v>
      </c>
      <c r="B139" s="12" t="s">
        <v>138</v>
      </c>
      <c r="C139" s="16" t="s">
        <v>143</v>
      </c>
      <c r="D139" s="16" t="s">
        <v>37</v>
      </c>
      <c r="E139" s="39" t="s">
        <v>15</v>
      </c>
      <c r="F139" s="47">
        <v>900156264</v>
      </c>
      <c r="G139" s="42" t="s">
        <v>113</v>
      </c>
      <c r="H139" s="36">
        <v>811016192</v>
      </c>
      <c r="I139" s="12" t="s">
        <v>194</v>
      </c>
      <c r="J139" s="33">
        <v>45069</v>
      </c>
      <c r="K139" s="9">
        <v>215849</v>
      </c>
    </row>
    <row r="140" spans="1:11" x14ac:dyDescent="0.25">
      <c r="A140" s="12" t="s">
        <v>130</v>
      </c>
      <c r="B140" s="12" t="s">
        <v>138</v>
      </c>
      <c r="C140" s="16" t="s">
        <v>143</v>
      </c>
      <c r="D140" s="16" t="s">
        <v>37</v>
      </c>
      <c r="E140" s="39" t="s">
        <v>15</v>
      </c>
      <c r="F140" s="47">
        <v>900156264</v>
      </c>
      <c r="G140" s="42" t="s">
        <v>113</v>
      </c>
      <c r="H140" s="36">
        <v>805017914</v>
      </c>
      <c r="I140" s="12" t="s">
        <v>195</v>
      </c>
      <c r="J140" s="33">
        <v>45069</v>
      </c>
      <c r="K140" s="9">
        <v>2425469</v>
      </c>
    </row>
    <row r="141" spans="1:11" x14ac:dyDescent="0.25">
      <c r="A141" s="12" t="s">
        <v>130</v>
      </c>
      <c r="B141" s="12" t="s">
        <v>138</v>
      </c>
      <c r="C141" s="16" t="s">
        <v>143</v>
      </c>
      <c r="D141" s="16" t="s">
        <v>37</v>
      </c>
      <c r="E141" s="39" t="s">
        <v>15</v>
      </c>
      <c r="F141" s="47">
        <v>900156264</v>
      </c>
      <c r="G141" s="42" t="s">
        <v>113</v>
      </c>
      <c r="H141" s="36">
        <v>800233471</v>
      </c>
      <c r="I141" s="12" t="s">
        <v>146</v>
      </c>
      <c r="J141" s="33">
        <v>45069</v>
      </c>
      <c r="K141" s="9">
        <v>19310486</v>
      </c>
    </row>
    <row r="142" spans="1:11" x14ac:dyDescent="0.25">
      <c r="A142" s="12" t="s">
        <v>130</v>
      </c>
      <c r="B142" s="12" t="s">
        <v>138</v>
      </c>
      <c r="C142" s="16" t="s">
        <v>143</v>
      </c>
      <c r="D142" s="16" t="s">
        <v>37</v>
      </c>
      <c r="E142" s="39" t="s">
        <v>15</v>
      </c>
      <c r="F142" s="47">
        <v>900156264</v>
      </c>
      <c r="G142" s="42" t="s">
        <v>113</v>
      </c>
      <c r="H142" s="36">
        <v>800185449</v>
      </c>
      <c r="I142" s="12" t="s">
        <v>196</v>
      </c>
      <c r="J142" s="33">
        <v>45069</v>
      </c>
      <c r="K142" s="9">
        <v>106238.02</v>
      </c>
    </row>
    <row r="143" spans="1:11" x14ac:dyDescent="0.25">
      <c r="A143" s="12" t="s">
        <v>130</v>
      </c>
      <c r="B143" s="12" t="s">
        <v>138</v>
      </c>
      <c r="C143" s="16" t="s">
        <v>143</v>
      </c>
      <c r="D143" s="16" t="s">
        <v>37</v>
      </c>
      <c r="E143" s="39" t="s">
        <v>15</v>
      </c>
      <c r="F143" s="47">
        <v>900156264</v>
      </c>
      <c r="G143" s="42" t="s">
        <v>113</v>
      </c>
      <c r="H143" s="36">
        <v>800149026</v>
      </c>
      <c r="I143" s="12" t="s">
        <v>197</v>
      </c>
      <c r="J143" s="33">
        <v>45069</v>
      </c>
      <c r="K143" s="9">
        <v>8253132</v>
      </c>
    </row>
    <row r="144" spans="1:11" x14ac:dyDescent="0.25">
      <c r="A144" s="12" t="s">
        <v>130</v>
      </c>
      <c r="B144" s="12" t="s">
        <v>138</v>
      </c>
      <c r="C144" s="16" t="s">
        <v>143</v>
      </c>
      <c r="D144" s="16" t="s">
        <v>37</v>
      </c>
      <c r="E144" s="39" t="s">
        <v>15</v>
      </c>
      <c r="F144" s="47">
        <v>900156264</v>
      </c>
      <c r="G144" s="42" t="s">
        <v>113</v>
      </c>
      <c r="H144" s="36">
        <v>800112725</v>
      </c>
      <c r="I144" s="12" t="s">
        <v>198</v>
      </c>
      <c r="J144" s="33">
        <v>45069</v>
      </c>
      <c r="K144" s="9">
        <v>2899444</v>
      </c>
    </row>
    <row r="145" spans="1:11" x14ac:dyDescent="0.25">
      <c r="A145" s="12" t="s">
        <v>130</v>
      </c>
      <c r="B145" s="12" t="s">
        <v>138</v>
      </c>
      <c r="C145" s="16" t="s">
        <v>143</v>
      </c>
      <c r="D145" s="16" t="s">
        <v>37</v>
      </c>
      <c r="E145" s="39" t="s">
        <v>15</v>
      </c>
      <c r="F145" s="47">
        <v>900156264</v>
      </c>
      <c r="G145" s="42" t="s">
        <v>113</v>
      </c>
      <c r="H145" s="36">
        <v>800065396</v>
      </c>
      <c r="I145" s="12" t="s">
        <v>199</v>
      </c>
      <c r="J145" s="33">
        <v>45069</v>
      </c>
      <c r="K145" s="9">
        <v>227000</v>
      </c>
    </row>
    <row r="146" spans="1:11" x14ac:dyDescent="0.25">
      <c r="A146" s="12" t="s">
        <v>130</v>
      </c>
      <c r="B146" s="12" t="s">
        <v>138</v>
      </c>
      <c r="C146" s="16" t="s">
        <v>143</v>
      </c>
      <c r="D146" s="16" t="s">
        <v>37</v>
      </c>
      <c r="E146" s="39" t="s">
        <v>15</v>
      </c>
      <c r="F146" s="47">
        <v>900156264</v>
      </c>
      <c r="G146" s="42" t="s">
        <v>113</v>
      </c>
      <c r="H146" s="36">
        <v>800012189</v>
      </c>
      <c r="I146" s="12" t="s">
        <v>200</v>
      </c>
      <c r="J146" s="33">
        <v>45069</v>
      </c>
      <c r="K146" s="9">
        <v>117225</v>
      </c>
    </row>
    <row r="147" spans="1:11" x14ac:dyDescent="0.25">
      <c r="A147" s="12" t="s">
        <v>130</v>
      </c>
      <c r="B147" s="12" t="s">
        <v>138</v>
      </c>
      <c r="C147" s="16" t="s">
        <v>143</v>
      </c>
      <c r="D147" s="16" t="s">
        <v>37</v>
      </c>
      <c r="E147" s="39" t="s">
        <v>15</v>
      </c>
      <c r="F147" s="48">
        <v>900226715</v>
      </c>
      <c r="G147" s="42" t="s">
        <v>122</v>
      </c>
      <c r="H147" s="35">
        <v>900098550</v>
      </c>
      <c r="I147" s="12" t="s">
        <v>201</v>
      </c>
      <c r="J147" s="33">
        <v>45069</v>
      </c>
      <c r="K147" s="9">
        <v>103290</v>
      </c>
    </row>
    <row r="148" spans="1:11" x14ac:dyDescent="0.25">
      <c r="A148" s="12" t="s">
        <v>130</v>
      </c>
      <c r="B148" s="12" t="s">
        <v>138</v>
      </c>
      <c r="C148" s="16" t="s">
        <v>143</v>
      </c>
      <c r="D148" s="16" t="s">
        <v>37</v>
      </c>
      <c r="E148" s="39" t="s">
        <v>16</v>
      </c>
      <c r="F148" s="41">
        <v>830003564</v>
      </c>
      <c r="G148" s="42" t="s">
        <v>110</v>
      </c>
      <c r="H148" s="43">
        <v>830102646</v>
      </c>
      <c r="I148" s="12" t="s">
        <v>151</v>
      </c>
      <c r="J148" s="33">
        <v>45069</v>
      </c>
      <c r="K148" s="9">
        <v>359100</v>
      </c>
    </row>
    <row r="149" spans="1:11" x14ac:dyDescent="0.25">
      <c r="A149" s="12" t="s">
        <v>130</v>
      </c>
      <c r="B149" s="12" t="s">
        <v>138</v>
      </c>
      <c r="C149" s="16" t="s">
        <v>143</v>
      </c>
      <c r="D149" s="16" t="s">
        <v>37</v>
      </c>
      <c r="E149" s="39" t="s">
        <v>16</v>
      </c>
      <c r="F149" s="41">
        <v>830003564</v>
      </c>
      <c r="G149" s="42" t="s">
        <v>110</v>
      </c>
      <c r="H149" s="43">
        <v>860007336</v>
      </c>
      <c r="I149" s="12" t="s">
        <v>157</v>
      </c>
      <c r="J149" s="33">
        <v>45069</v>
      </c>
      <c r="K149" s="9">
        <v>1148381</v>
      </c>
    </row>
    <row r="150" spans="1:11" x14ac:dyDescent="0.25">
      <c r="A150" s="12" t="s">
        <v>130</v>
      </c>
      <c r="B150" s="12" t="s">
        <v>138</v>
      </c>
      <c r="C150" s="16" t="s">
        <v>143</v>
      </c>
      <c r="D150" s="16" t="s">
        <v>37</v>
      </c>
      <c r="E150" s="39" t="s">
        <v>16</v>
      </c>
      <c r="F150" s="41">
        <v>830003564</v>
      </c>
      <c r="G150" s="42" t="s">
        <v>110</v>
      </c>
      <c r="H150" s="43">
        <v>860013570</v>
      </c>
      <c r="I150" s="12" t="s">
        <v>158</v>
      </c>
      <c r="J150" s="33">
        <v>45069</v>
      </c>
      <c r="K150" s="9">
        <v>13521538.619999999</v>
      </c>
    </row>
    <row r="151" spans="1:11" x14ac:dyDescent="0.25">
      <c r="A151" s="12" t="s">
        <v>130</v>
      </c>
      <c r="B151" s="12" t="s">
        <v>138</v>
      </c>
      <c r="C151" s="16" t="s">
        <v>143</v>
      </c>
      <c r="D151" s="16" t="s">
        <v>37</v>
      </c>
      <c r="E151" s="39" t="s">
        <v>16</v>
      </c>
      <c r="F151" s="46">
        <v>805001157</v>
      </c>
      <c r="G151" s="42" t="s">
        <v>109</v>
      </c>
      <c r="H151" s="36">
        <v>890303395</v>
      </c>
      <c r="I151" s="12" t="s">
        <v>202</v>
      </c>
      <c r="J151" s="33">
        <v>45069</v>
      </c>
      <c r="K151" s="9">
        <v>250000</v>
      </c>
    </row>
    <row r="152" spans="1:11" x14ac:dyDescent="0.25">
      <c r="A152" s="12" t="s">
        <v>130</v>
      </c>
      <c r="B152" s="12" t="s">
        <v>138</v>
      </c>
      <c r="C152" s="16" t="s">
        <v>143</v>
      </c>
      <c r="D152" s="16" t="s">
        <v>37</v>
      </c>
      <c r="E152" s="39" t="s">
        <v>16</v>
      </c>
      <c r="F152" s="46">
        <v>805001157</v>
      </c>
      <c r="G152" s="42" t="s">
        <v>109</v>
      </c>
      <c r="H152" s="36">
        <v>891409291</v>
      </c>
      <c r="I152" s="12" t="s">
        <v>183</v>
      </c>
      <c r="J152" s="33">
        <v>45069</v>
      </c>
      <c r="K152" s="9">
        <v>94648</v>
      </c>
    </row>
    <row r="153" spans="1:11" x14ac:dyDescent="0.25">
      <c r="A153" s="12" t="s">
        <v>130</v>
      </c>
      <c r="B153" s="12" t="s">
        <v>138</v>
      </c>
      <c r="C153" s="16" t="s">
        <v>143</v>
      </c>
      <c r="D153" s="16" t="s">
        <v>37</v>
      </c>
      <c r="E153" s="39" t="s">
        <v>16</v>
      </c>
      <c r="F153" s="47">
        <v>900156264</v>
      </c>
      <c r="G153" s="42" t="s">
        <v>113</v>
      </c>
      <c r="H153" s="36">
        <v>900246577</v>
      </c>
      <c r="I153" s="12" t="s">
        <v>203</v>
      </c>
      <c r="J153" s="33">
        <v>45069</v>
      </c>
      <c r="K153" s="9">
        <v>7929925</v>
      </c>
    </row>
    <row r="154" spans="1:11" x14ac:dyDescent="0.25">
      <c r="A154" s="12" t="s">
        <v>130</v>
      </c>
      <c r="B154" s="12" t="s">
        <v>138</v>
      </c>
      <c r="C154" s="16" t="s">
        <v>143</v>
      </c>
      <c r="D154" s="16" t="s">
        <v>37</v>
      </c>
      <c r="E154" s="39" t="s">
        <v>16</v>
      </c>
      <c r="F154" s="47">
        <v>900156264</v>
      </c>
      <c r="G154" s="42" t="s">
        <v>113</v>
      </c>
      <c r="H154" s="36">
        <v>890205361</v>
      </c>
      <c r="I154" s="12" t="s">
        <v>193</v>
      </c>
      <c r="J154" s="33">
        <v>45069</v>
      </c>
      <c r="K154" s="9">
        <v>3358264</v>
      </c>
    </row>
    <row r="155" spans="1:11" x14ac:dyDescent="0.25">
      <c r="A155" s="12" t="s">
        <v>130</v>
      </c>
      <c r="B155" s="12" t="s">
        <v>138</v>
      </c>
      <c r="C155" s="16" t="s">
        <v>143</v>
      </c>
      <c r="D155" s="16" t="s">
        <v>37</v>
      </c>
      <c r="E155" s="39" t="s">
        <v>16</v>
      </c>
      <c r="F155" s="47">
        <v>900156264</v>
      </c>
      <c r="G155" s="42" t="s">
        <v>113</v>
      </c>
      <c r="H155" s="36">
        <v>830109997</v>
      </c>
      <c r="I155" s="12" t="s">
        <v>204</v>
      </c>
      <c r="J155" s="33">
        <v>45069</v>
      </c>
      <c r="K155" s="9">
        <v>42640483</v>
      </c>
    </row>
    <row r="156" spans="1:11" x14ac:dyDescent="0.25">
      <c r="A156" s="12" t="s">
        <v>130</v>
      </c>
      <c r="B156" s="12" t="s">
        <v>138</v>
      </c>
      <c r="C156" s="16" t="s">
        <v>143</v>
      </c>
      <c r="D156" s="16" t="s">
        <v>37</v>
      </c>
      <c r="E156" s="39" t="s">
        <v>16</v>
      </c>
      <c r="F156" s="47">
        <v>900156264</v>
      </c>
      <c r="G156" s="42" t="s">
        <v>113</v>
      </c>
      <c r="H156" s="36">
        <v>830095842</v>
      </c>
      <c r="I156" s="12" t="s">
        <v>205</v>
      </c>
      <c r="J156" s="33">
        <v>45069</v>
      </c>
      <c r="K156" s="9">
        <v>14670406</v>
      </c>
    </row>
    <row r="157" spans="1:11" x14ac:dyDescent="0.25">
      <c r="A157" s="12" t="s">
        <v>130</v>
      </c>
      <c r="B157" s="12" t="s">
        <v>138</v>
      </c>
      <c r="C157" s="16" t="s">
        <v>143</v>
      </c>
      <c r="D157" s="16" t="s">
        <v>37</v>
      </c>
      <c r="E157" s="39" t="s">
        <v>16</v>
      </c>
      <c r="F157" s="47">
        <v>900156264</v>
      </c>
      <c r="G157" s="42" t="s">
        <v>113</v>
      </c>
      <c r="H157" s="36">
        <v>816001182</v>
      </c>
      <c r="I157" s="12" t="s">
        <v>174</v>
      </c>
      <c r="J157" s="33">
        <v>45069</v>
      </c>
      <c r="K157" s="9">
        <v>33767868.5</v>
      </c>
    </row>
    <row r="158" spans="1:11" x14ac:dyDescent="0.25">
      <c r="A158" s="12" t="s">
        <v>130</v>
      </c>
      <c r="B158" s="12" t="s">
        <v>138</v>
      </c>
      <c r="C158" s="16" t="s">
        <v>143</v>
      </c>
      <c r="D158" s="16" t="s">
        <v>37</v>
      </c>
      <c r="E158" s="39" t="s">
        <v>16</v>
      </c>
      <c r="F158" s="48">
        <v>900226715</v>
      </c>
      <c r="G158" s="42" t="s">
        <v>122</v>
      </c>
      <c r="H158" s="35">
        <v>900098550</v>
      </c>
      <c r="I158" s="12" t="s">
        <v>201</v>
      </c>
      <c r="J158" s="33">
        <v>45069</v>
      </c>
      <c r="K158" s="9">
        <v>100798</v>
      </c>
    </row>
    <row r="159" spans="1:11" x14ac:dyDescent="0.25">
      <c r="A159" s="12" t="s">
        <v>130</v>
      </c>
      <c r="B159" s="12" t="s">
        <v>138</v>
      </c>
      <c r="C159" s="16" t="s">
        <v>143</v>
      </c>
      <c r="D159" s="40" t="s">
        <v>131</v>
      </c>
      <c r="E159" s="39" t="s">
        <v>15</v>
      </c>
      <c r="F159" s="41">
        <v>830003564</v>
      </c>
      <c r="G159" s="42" t="s">
        <v>110</v>
      </c>
      <c r="H159" s="43">
        <v>800065396</v>
      </c>
      <c r="I159" s="12" t="s">
        <v>199</v>
      </c>
      <c r="J159" s="33">
        <v>45069</v>
      </c>
      <c r="K159" s="9">
        <v>35000</v>
      </c>
    </row>
    <row r="160" spans="1:11" x14ac:dyDescent="0.25">
      <c r="A160" s="12" t="s">
        <v>130</v>
      </c>
      <c r="B160" s="12" t="s">
        <v>138</v>
      </c>
      <c r="C160" s="16" t="s">
        <v>143</v>
      </c>
      <c r="D160" s="40" t="s">
        <v>131</v>
      </c>
      <c r="E160" s="39" t="s">
        <v>15</v>
      </c>
      <c r="F160" s="41">
        <v>830003564</v>
      </c>
      <c r="G160" s="42" t="s">
        <v>110</v>
      </c>
      <c r="H160" s="43">
        <v>804014839</v>
      </c>
      <c r="I160" s="12" t="s">
        <v>206</v>
      </c>
      <c r="J160" s="33">
        <v>45069</v>
      </c>
      <c r="K160" s="9">
        <v>2308192</v>
      </c>
    </row>
    <row r="161" spans="1:11" x14ac:dyDescent="0.25">
      <c r="A161" s="12" t="s">
        <v>130</v>
      </c>
      <c r="B161" s="12" t="s">
        <v>138</v>
      </c>
      <c r="C161" s="16" t="s">
        <v>143</v>
      </c>
      <c r="D161" s="40" t="s">
        <v>131</v>
      </c>
      <c r="E161" s="39" t="s">
        <v>15</v>
      </c>
      <c r="F161" s="41">
        <v>830003564</v>
      </c>
      <c r="G161" s="42" t="s">
        <v>110</v>
      </c>
      <c r="H161" s="43">
        <v>813001952</v>
      </c>
      <c r="I161" s="12" t="s">
        <v>147</v>
      </c>
      <c r="J161" s="33">
        <v>45069</v>
      </c>
      <c r="K161" s="9">
        <v>83500</v>
      </c>
    </row>
    <row r="162" spans="1:11" x14ac:dyDescent="0.25">
      <c r="A162" s="12" t="s">
        <v>130</v>
      </c>
      <c r="B162" s="12" t="s">
        <v>138</v>
      </c>
      <c r="C162" s="16" t="s">
        <v>143</v>
      </c>
      <c r="D162" s="40" t="s">
        <v>131</v>
      </c>
      <c r="E162" s="39" t="s">
        <v>15</v>
      </c>
      <c r="F162" s="41">
        <v>830003564</v>
      </c>
      <c r="G162" s="42" t="s">
        <v>110</v>
      </c>
      <c r="H162" s="43">
        <v>860006745</v>
      </c>
      <c r="I162" s="12" t="s">
        <v>156</v>
      </c>
      <c r="J162" s="33">
        <v>45069</v>
      </c>
      <c r="K162" s="9">
        <v>2310093</v>
      </c>
    </row>
    <row r="163" spans="1:11" x14ac:dyDescent="0.25">
      <c r="A163" s="12" t="s">
        <v>130</v>
      </c>
      <c r="B163" s="12" t="s">
        <v>138</v>
      </c>
      <c r="C163" s="16" t="s">
        <v>143</v>
      </c>
      <c r="D163" s="40" t="s">
        <v>131</v>
      </c>
      <c r="E163" s="39" t="s">
        <v>15</v>
      </c>
      <c r="F163" s="41">
        <v>830003564</v>
      </c>
      <c r="G163" s="42" t="s">
        <v>110</v>
      </c>
      <c r="H163" s="43">
        <v>860007336</v>
      </c>
      <c r="I163" s="12" t="s">
        <v>157</v>
      </c>
      <c r="J163" s="33">
        <v>45069</v>
      </c>
      <c r="K163" s="9">
        <v>9041738.3399999999</v>
      </c>
    </row>
    <row r="164" spans="1:11" x14ac:dyDescent="0.25">
      <c r="A164" s="12" t="s">
        <v>130</v>
      </c>
      <c r="B164" s="12" t="s">
        <v>138</v>
      </c>
      <c r="C164" s="16" t="s">
        <v>143</v>
      </c>
      <c r="D164" s="40" t="s">
        <v>131</v>
      </c>
      <c r="E164" s="39" t="s">
        <v>15</v>
      </c>
      <c r="F164" s="41">
        <v>830003564</v>
      </c>
      <c r="G164" s="42" t="s">
        <v>110</v>
      </c>
      <c r="H164" s="43">
        <v>860013570</v>
      </c>
      <c r="I164" s="12" t="s">
        <v>158</v>
      </c>
      <c r="J164" s="33">
        <v>45069</v>
      </c>
      <c r="K164" s="9">
        <v>5590544.4000000004</v>
      </c>
    </row>
    <row r="165" spans="1:11" x14ac:dyDescent="0.25">
      <c r="A165" s="12" t="s">
        <v>130</v>
      </c>
      <c r="B165" s="12" t="s">
        <v>138</v>
      </c>
      <c r="C165" s="16" t="s">
        <v>143</v>
      </c>
      <c r="D165" s="40" t="s">
        <v>131</v>
      </c>
      <c r="E165" s="39" t="s">
        <v>15</v>
      </c>
      <c r="F165" s="41">
        <v>830003564</v>
      </c>
      <c r="G165" s="42" t="s">
        <v>110</v>
      </c>
      <c r="H165" s="43">
        <v>860035992</v>
      </c>
      <c r="I165" s="12" t="s">
        <v>161</v>
      </c>
      <c r="J165" s="33">
        <v>45069</v>
      </c>
      <c r="K165" s="9">
        <v>660121.80000000005</v>
      </c>
    </row>
    <row r="166" spans="1:11" x14ac:dyDescent="0.25">
      <c r="A166" s="12" t="s">
        <v>130</v>
      </c>
      <c r="B166" s="12" t="s">
        <v>138</v>
      </c>
      <c r="C166" s="16" t="s">
        <v>143</v>
      </c>
      <c r="D166" s="40" t="s">
        <v>131</v>
      </c>
      <c r="E166" s="39" t="s">
        <v>15</v>
      </c>
      <c r="F166" s="41">
        <v>830003564</v>
      </c>
      <c r="G166" s="42" t="s">
        <v>110</v>
      </c>
      <c r="H166" s="43">
        <v>860509323</v>
      </c>
      <c r="I166" s="12" t="s">
        <v>164</v>
      </c>
      <c r="J166" s="33">
        <v>45069</v>
      </c>
      <c r="K166" s="9">
        <v>353600</v>
      </c>
    </row>
    <row r="167" spans="1:11" x14ac:dyDescent="0.25">
      <c r="A167" s="12" t="s">
        <v>130</v>
      </c>
      <c r="B167" s="12" t="s">
        <v>138</v>
      </c>
      <c r="C167" s="16" t="s">
        <v>143</v>
      </c>
      <c r="D167" s="40" t="s">
        <v>131</v>
      </c>
      <c r="E167" s="39" t="s">
        <v>15</v>
      </c>
      <c r="F167" s="41">
        <v>830003564</v>
      </c>
      <c r="G167" s="42" t="s">
        <v>110</v>
      </c>
      <c r="H167" s="43">
        <v>899999092</v>
      </c>
      <c r="I167" s="12" t="s">
        <v>168</v>
      </c>
      <c r="J167" s="33">
        <v>45069</v>
      </c>
      <c r="K167" s="9">
        <v>360000</v>
      </c>
    </row>
    <row r="168" spans="1:11" x14ac:dyDescent="0.25">
      <c r="A168" s="12" t="s">
        <v>130</v>
      </c>
      <c r="B168" s="12" t="s">
        <v>138</v>
      </c>
      <c r="C168" s="16" t="s">
        <v>143</v>
      </c>
      <c r="D168" s="40" t="s">
        <v>131</v>
      </c>
      <c r="E168" s="39" t="s">
        <v>15</v>
      </c>
      <c r="F168" s="41">
        <v>830003564</v>
      </c>
      <c r="G168" s="42" t="s">
        <v>110</v>
      </c>
      <c r="H168" s="43">
        <v>899999123</v>
      </c>
      <c r="I168" s="12" t="s">
        <v>169</v>
      </c>
      <c r="J168" s="33">
        <v>45069</v>
      </c>
      <c r="K168" s="9">
        <v>388000</v>
      </c>
    </row>
    <row r="169" spans="1:11" x14ac:dyDescent="0.25">
      <c r="A169" s="12" t="s">
        <v>130</v>
      </c>
      <c r="B169" s="12" t="s">
        <v>138</v>
      </c>
      <c r="C169" s="16" t="s">
        <v>143</v>
      </c>
      <c r="D169" s="40" t="s">
        <v>131</v>
      </c>
      <c r="E169" s="39" t="s">
        <v>15</v>
      </c>
      <c r="F169" s="41">
        <v>830003564</v>
      </c>
      <c r="G169" s="42" t="s">
        <v>110</v>
      </c>
      <c r="H169" s="43">
        <v>900098476</v>
      </c>
      <c r="I169" s="12" t="s">
        <v>171</v>
      </c>
      <c r="J169" s="33">
        <v>45069</v>
      </c>
      <c r="K169" s="9">
        <v>156</v>
      </c>
    </row>
    <row r="170" spans="1:11" x14ac:dyDescent="0.25">
      <c r="A170" s="12" t="s">
        <v>130</v>
      </c>
      <c r="B170" s="12" t="s">
        <v>138</v>
      </c>
      <c r="C170" s="16" t="s">
        <v>143</v>
      </c>
      <c r="D170" s="40" t="s">
        <v>131</v>
      </c>
      <c r="E170" s="39" t="s">
        <v>15</v>
      </c>
      <c r="F170" s="41">
        <v>830003564</v>
      </c>
      <c r="G170" s="42" t="s">
        <v>110</v>
      </c>
      <c r="H170" s="43">
        <v>900219866</v>
      </c>
      <c r="I170" s="12" t="s">
        <v>207</v>
      </c>
      <c r="J170" s="33">
        <v>45069</v>
      </c>
      <c r="K170" s="9">
        <v>2953257</v>
      </c>
    </row>
    <row r="171" spans="1:11" x14ac:dyDescent="0.25">
      <c r="A171" s="12" t="s">
        <v>130</v>
      </c>
      <c r="B171" s="12" t="s">
        <v>138</v>
      </c>
      <c r="C171" s="16" t="s">
        <v>143</v>
      </c>
      <c r="D171" s="40" t="s">
        <v>131</v>
      </c>
      <c r="E171" s="39" t="s">
        <v>15</v>
      </c>
      <c r="F171" s="48">
        <v>900226715</v>
      </c>
      <c r="G171" s="42" t="s">
        <v>122</v>
      </c>
      <c r="H171" s="35">
        <v>890301430</v>
      </c>
      <c r="I171" s="12" t="s">
        <v>208</v>
      </c>
      <c r="J171" s="33">
        <v>45069</v>
      </c>
      <c r="K171" s="9">
        <v>883701</v>
      </c>
    </row>
    <row r="172" spans="1:11" x14ac:dyDescent="0.25">
      <c r="A172" s="12" t="s">
        <v>130</v>
      </c>
      <c r="B172" s="12" t="s">
        <v>138</v>
      </c>
      <c r="C172" s="16" t="s">
        <v>143</v>
      </c>
      <c r="D172" s="40" t="s">
        <v>131</v>
      </c>
      <c r="E172" s="39" t="s">
        <v>15</v>
      </c>
      <c r="F172" s="48">
        <v>900226715</v>
      </c>
      <c r="G172" s="42" t="s">
        <v>122</v>
      </c>
      <c r="H172" s="35">
        <v>900098550</v>
      </c>
      <c r="I172" s="12" t="s">
        <v>201</v>
      </c>
      <c r="J172" s="33">
        <v>45069</v>
      </c>
      <c r="K172" s="9">
        <v>7437526</v>
      </c>
    </row>
    <row r="173" spans="1:11" x14ac:dyDescent="0.25">
      <c r="A173" s="12" t="s">
        <v>130</v>
      </c>
      <c r="B173" s="12" t="s">
        <v>138</v>
      </c>
      <c r="C173" s="16" t="s">
        <v>143</v>
      </c>
      <c r="D173" s="40" t="s">
        <v>131</v>
      </c>
      <c r="E173" s="39" t="s">
        <v>16</v>
      </c>
      <c r="F173" s="41">
        <v>830003564</v>
      </c>
      <c r="G173" s="42" t="s">
        <v>110</v>
      </c>
      <c r="H173" s="43">
        <v>860013570</v>
      </c>
      <c r="I173" s="12" t="s">
        <v>158</v>
      </c>
      <c r="J173" s="33">
        <v>45069</v>
      </c>
      <c r="K173" s="9">
        <v>154840</v>
      </c>
    </row>
    <row r="174" spans="1:11" x14ac:dyDescent="0.25">
      <c r="A174" s="12" t="s">
        <v>130</v>
      </c>
      <c r="B174" s="12" t="s">
        <v>138</v>
      </c>
      <c r="C174" s="16" t="s">
        <v>143</v>
      </c>
      <c r="D174" s="40" t="s">
        <v>131</v>
      </c>
      <c r="E174" s="39" t="s">
        <v>16</v>
      </c>
      <c r="F174" s="48">
        <v>900226715</v>
      </c>
      <c r="G174" s="42" t="s">
        <v>122</v>
      </c>
      <c r="H174" s="35">
        <v>805010659</v>
      </c>
      <c r="I174" s="12" t="s">
        <v>209</v>
      </c>
      <c r="J174" s="33">
        <v>45069</v>
      </c>
      <c r="K174" s="9">
        <v>520000</v>
      </c>
    </row>
    <row r="175" spans="1:11" x14ac:dyDescent="0.25">
      <c r="A175" s="12" t="s">
        <v>130</v>
      </c>
      <c r="B175" s="12" t="s">
        <v>138</v>
      </c>
      <c r="C175" s="16" t="s">
        <v>143</v>
      </c>
      <c r="D175" s="40" t="s">
        <v>131</v>
      </c>
      <c r="E175" s="39" t="s">
        <v>16</v>
      </c>
      <c r="F175" s="48">
        <v>900226715</v>
      </c>
      <c r="G175" s="42" t="s">
        <v>122</v>
      </c>
      <c r="H175" s="35">
        <v>900098550</v>
      </c>
      <c r="I175" s="12" t="s">
        <v>201</v>
      </c>
      <c r="J175" s="33">
        <v>45069</v>
      </c>
      <c r="K175" s="9">
        <v>34244304.789999999</v>
      </c>
    </row>
    <row r="176" spans="1:11" x14ac:dyDescent="0.25">
      <c r="A176" s="12" t="s">
        <v>130</v>
      </c>
      <c r="B176" s="12" t="s">
        <v>138</v>
      </c>
      <c r="C176" s="16" t="s">
        <v>143</v>
      </c>
      <c r="D176" s="16" t="s">
        <v>137</v>
      </c>
      <c r="E176" s="39" t="s">
        <v>16</v>
      </c>
      <c r="F176" s="48">
        <v>900226715</v>
      </c>
      <c r="G176" s="42" t="s">
        <v>122</v>
      </c>
      <c r="H176" s="35">
        <v>900098550</v>
      </c>
      <c r="I176" s="12" t="s">
        <v>201</v>
      </c>
      <c r="J176" s="33">
        <v>45069</v>
      </c>
      <c r="K176" s="9">
        <v>484145.5</v>
      </c>
    </row>
    <row r="177" spans="1:11" x14ac:dyDescent="0.25">
      <c r="A177" s="12" t="s">
        <v>130</v>
      </c>
      <c r="B177" s="12" t="s">
        <v>138</v>
      </c>
      <c r="C177" s="16" t="s">
        <v>144</v>
      </c>
      <c r="D177" s="16" t="s">
        <v>37</v>
      </c>
      <c r="E177" s="39" t="s">
        <v>15</v>
      </c>
      <c r="F177" s="49">
        <v>830003564</v>
      </c>
      <c r="G177" s="42" t="s">
        <v>110</v>
      </c>
      <c r="H177" s="49">
        <v>900284591</v>
      </c>
      <c r="I177" s="12" t="s">
        <v>210</v>
      </c>
      <c r="J177" s="33">
        <v>45069</v>
      </c>
      <c r="K177" s="9">
        <v>30139344.940000001</v>
      </c>
    </row>
    <row r="178" spans="1:11" x14ac:dyDescent="0.25">
      <c r="A178" s="12" t="s">
        <v>130</v>
      </c>
      <c r="B178" s="12" t="s">
        <v>138</v>
      </c>
      <c r="C178" s="16" t="s">
        <v>144</v>
      </c>
      <c r="D178" s="16" t="s">
        <v>37</v>
      </c>
      <c r="E178" s="39" t="s">
        <v>15</v>
      </c>
      <c r="F178" s="50">
        <v>901021565</v>
      </c>
      <c r="G178" s="42" t="s">
        <v>124</v>
      </c>
      <c r="H178" s="35">
        <v>900242742</v>
      </c>
      <c r="I178" s="12" t="s">
        <v>211</v>
      </c>
      <c r="J178" s="33">
        <v>45069</v>
      </c>
      <c r="K178" s="9">
        <v>34378023.619999997</v>
      </c>
    </row>
    <row r="179" spans="1:11" x14ac:dyDescent="0.25">
      <c r="A179" s="12" t="s">
        <v>130</v>
      </c>
      <c r="B179" s="12" t="s">
        <v>138</v>
      </c>
      <c r="C179" s="16" t="s">
        <v>144</v>
      </c>
      <c r="D179" s="16" t="s">
        <v>37</v>
      </c>
      <c r="E179" s="39" t="s">
        <v>15</v>
      </c>
      <c r="F179" s="51">
        <v>800130907</v>
      </c>
      <c r="G179" s="42" t="s">
        <v>106</v>
      </c>
      <c r="H179" s="51">
        <v>900291018</v>
      </c>
      <c r="I179" s="12" t="s">
        <v>212</v>
      </c>
      <c r="J179" s="33">
        <v>45069</v>
      </c>
      <c r="K179" s="9">
        <v>73570772.189999998</v>
      </c>
    </row>
    <row r="180" spans="1:11" x14ac:dyDescent="0.25">
      <c r="A180" s="12" t="s">
        <v>130</v>
      </c>
      <c r="B180" s="12" t="s">
        <v>138</v>
      </c>
      <c r="C180" s="16" t="s">
        <v>144</v>
      </c>
      <c r="D180" s="16" t="s">
        <v>37</v>
      </c>
      <c r="E180" s="39" t="s">
        <v>15</v>
      </c>
      <c r="F180" s="52">
        <v>900604350</v>
      </c>
      <c r="G180" s="42" t="s">
        <v>115</v>
      </c>
      <c r="H180" s="52">
        <v>890904646</v>
      </c>
      <c r="I180" s="12" t="s">
        <v>25</v>
      </c>
      <c r="J180" s="33">
        <v>45069</v>
      </c>
      <c r="K180" s="9">
        <v>36537406.369999997</v>
      </c>
    </row>
    <row r="181" spans="1:11" x14ac:dyDescent="0.25">
      <c r="A181" s="12" t="s">
        <v>130</v>
      </c>
      <c r="B181" s="12" t="s">
        <v>138</v>
      </c>
      <c r="C181" s="16" t="s">
        <v>144</v>
      </c>
      <c r="D181" s="16" t="s">
        <v>37</v>
      </c>
      <c r="E181" s="39" t="s">
        <v>15</v>
      </c>
      <c r="F181" s="52">
        <v>809008362</v>
      </c>
      <c r="G181" s="42" t="s">
        <v>119</v>
      </c>
      <c r="H181" s="52">
        <v>809009550</v>
      </c>
      <c r="I181" s="12" t="s">
        <v>213</v>
      </c>
      <c r="J181" s="33">
        <v>45069</v>
      </c>
      <c r="K181" s="9">
        <v>318483.3</v>
      </c>
    </row>
    <row r="182" spans="1:11" x14ac:dyDescent="0.25">
      <c r="A182" s="12" t="s">
        <v>130</v>
      </c>
      <c r="B182" s="12" t="s">
        <v>138</v>
      </c>
      <c r="C182" s="16" t="s">
        <v>144</v>
      </c>
      <c r="D182" s="16" t="s">
        <v>37</v>
      </c>
      <c r="E182" s="39" t="s">
        <v>15</v>
      </c>
      <c r="F182" s="36">
        <v>900156264</v>
      </c>
      <c r="G182" s="42" t="s">
        <v>113</v>
      </c>
      <c r="H182" s="36">
        <v>890205361</v>
      </c>
      <c r="I182" s="12" t="s">
        <v>193</v>
      </c>
      <c r="J182" s="33">
        <v>45069</v>
      </c>
      <c r="K182" s="9">
        <v>487687165.00999999</v>
      </c>
    </row>
    <row r="183" spans="1:11" x14ac:dyDescent="0.25">
      <c r="A183" s="12" t="s">
        <v>130</v>
      </c>
      <c r="B183" s="12" t="s">
        <v>138</v>
      </c>
      <c r="C183" s="16" t="s">
        <v>144</v>
      </c>
      <c r="D183" s="16" t="s">
        <v>37</v>
      </c>
      <c r="E183" s="39" t="s">
        <v>15</v>
      </c>
      <c r="F183" s="36">
        <v>900156264</v>
      </c>
      <c r="G183" s="42" t="s">
        <v>113</v>
      </c>
      <c r="H183" s="36">
        <v>860015536</v>
      </c>
      <c r="I183" s="12" t="s">
        <v>159</v>
      </c>
      <c r="J183" s="33">
        <v>45069</v>
      </c>
      <c r="K183" s="9">
        <v>1319131288.51</v>
      </c>
    </row>
    <row r="184" spans="1:11" x14ac:dyDescent="0.25">
      <c r="A184" s="12" t="s">
        <v>130</v>
      </c>
      <c r="B184" s="12" t="s">
        <v>138</v>
      </c>
      <c r="C184" s="16" t="s">
        <v>144</v>
      </c>
      <c r="D184" s="16" t="s">
        <v>37</v>
      </c>
      <c r="E184" s="39" t="s">
        <v>15</v>
      </c>
      <c r="F184" s="53">
        <v>806008394</v>
      </c>
      <c r="G184" s="42" t="s">
        <v>118</v>
      </c>
      <c r="H184" s="53">
        <v>900980728</v>
      </c>
      <c r="I184" s="12" t="s">
        <v>214</v>
      </c>
      <c r="J184" s="33">
        <v>45069</v>
      </c>
      <c r="K184" s="9">
        <v>52077774.5</v>
      </c>
    </row>
    <row r="185" spans="1:11" x14ac:dyDescent="0.25">
      <c r="A185" s="12" t="s">
        <v>130</v>
      </c>
      <c r="B185" s="12" t="s">
        <v>138</v>
      </c>
      <c r="C185" s="16" t="s">
        <v>144</v>
      </c>
      <c r="D185" s="16" t="s">
        <v>37</v>
      </c>
      <c r="E185" s="39" t="s">
        <v>15</v>
      </c>
      <c r="F185" s="54">
        <v>805001157</v>
      </c>
      <c r="G185" s="42" t="s">
        <v>109</v>
      </c>
      <c r="H185" s="36">
        <v>805017350</v>
      </c>
      <c r="I185" s="12" t="s">
        <v>215</v>
      </c>
      <c r="J185" s="33">
        <v>45069</v>
      </c>
      <c r="K185" s="9">
        <v>2067182.71</v>
      </c>
    </row>
    <row r="186" spans="1:11" x14ac:dyDescent="0.25">
      <c r="A186" s="12" t="s">
        <v>130</v>
      </c>
      <c r="B186" s="12" t="s">
        <v>138</v>
      </c>
      <c r="C186" s="16" t="s">
        <v>144</v>
      </c>
      <c r="D186" s="16" t="s">
        <v>37</v>
      </c>
      <c r="E186" s="39" t="s">
        <v>15</v>
      </c>
      <c r="F186" s="54">
        <v>805001157</v>
      </c>
      <c r="G186" s="42" t="s">
        <v>109</v>
      </c>
      <c r="H186" s="36">
        <v>890000381</v>
      </c>
      <c r="I186" s="12" t="s">
        <v>216</v>
      </c>
      <c r="J186" s="33">
        <v>45069</v>
      </c>
      <c r="K186" s="9">
        <v>4612066.76</v>
      </c>
    </row>
    <row r="187" spans="1:11" x14ac:dyDescent="0.25">
      <c r="A187" s="12" t="s">
        <v>130</v>
      </c>
      <c r="B187" s="12" t="s">
        <v>138</v>
      </c>
      <c r="C187" s="16" t="s">
        <v>144</v>
      </c>
      <c r="D187" s="16" t="s">
        <v>37</v>
      </c>
      <c r="E187" s="39" t="s">
        <v>15</v>
      </c>
      <c r="F187" s="54">
        <v>805001157</v>
      </c>
      <c r="G187" s="42" t="s">
        <v>109</v>
      </c>
      <c r="H187" s="36">
        <v>890303208</v>
      </c>
      <c r="I187" s="12" t="s">
        <v>181</v>
      </c>
      <c r="J187" s="33">
        <v>45069</v>
      </c>
      <c r="K187" s="9">
        <v>1950123.7</v>
      </c>
    </row>
    <row r="188" spans="1:11" x14ac:dyDescent="0.25">
      <c r="A188" s="12" t="s">
        <v>130</v>
      </c>
      <c r="B188" s="12" t="s">
        <v>138</v>
      </c>
      <c r="C188" s="16" t="s">
        <v>144</v>
      </c>
      <c r="D188" s="16" t="s">
        <v>37</v>
      </c>
      <c r="E188" s="39" t="s">
        <v>15</v>
      </c>
      <c r="F188" s="54">
        <v>805001157</v>
      </c>
      <c r="G188" s="42" t="s">
        <v>109</v>
      </c>
      <c r="H188" s="36">
        <v>890324177</v>
      </c>
      <c r="I188" s="12" t="s">
        <v>182</v>
      </c>
      <c r="J188" s="33">
        <v>45069</v>
      </c>
      <c r="K188" s="9">
        <v>5468324.8200000003</v>
      </c>
    </row>
    <row r="189" spans="1:11" x14ac:dyDescent="0.25">
      <c r="A189" s="12" t="s">
        <v>130</v>
      </c>
      <c r="B189" s="12" t="s">
        <v>138</v>
      </c>
      <c r="C189" s="16" t="s">
        <v>144</v>
      </c>
      <c r="D189" s="16" t="s">
        <v>37</v>
      </c>
      <c r="E189" s="39" t="s">
        <v>15</v>
      </c>
      <c r="F189" s="55">
        <v>800251440</v>
      </c>
      <c r="G189" s="42" t="s">
        <v>107</v>
      </c>
      <c r="H189" s="55">
        <v>800149384</v>
      </c>
      <c r="I189" s="12" t="s">
        <v>217</v>
      </c>
      <c r="J189" s="33">
        <v>45069</v>
      </c>
      <c r="K189" s="9">
        <v>2806115977.5700002</v>
      </c>
    </row>
    <row r="190" spans="1:11" x14ac:dyDescent="0.25">
      <c r="A190" s="12" t="s">
        <v>130</v>
      </c>
      <c r="B190" s="12" t="s">
        <v>138</v>
      </c>
      <c r="C190" s="16" t="s">
        <v>144</v>
      </c>
      <c r="D190" s="16" t="s">
        <v>37</v>
      </c>
      <c r="E190" s="39" t="s">
        <v>15</v>
      </c>
      <c r="F190" s="56">
        <v>830113831</v>
      </c>
      <c r="G190" s="42" t="s">
        <v>111</v>
      </c>
      <c r="H190" s="56">
        <v>860015536</v>
      </c>
      <c r="I190" s="12" t="s">
        <v>159</v>
      </c>
      <c r="J190" s="33">
        <v>45069</v>
      </c>
      <c r="K190" s="9">
        <v>135277713</v>
      </c>
    </row>
    <row r="191" spans="1:11" x14ac:dyDescent="0.25">
      <c r="A191" s="12" t="s">
        <v>130</v>
      </c>
      <c r="B191" s="12" t="s">
        <v>138</v>
      </c>
      <c r="C191" s="16" t="s">
        <v>144</v>
      </c>
      <c r="D191" s="16" t="s">
        <v>37</v>
      </c>
      <c r="E191" s="39" t="s">
        <v>16</v>
      </c>
      <c r="F191" s="49">
        <v>830003564</v>
      </c>
      <c r="G191" s="42" t="s">
        <v>110</v>
      </c>
      <c r="H191" s="49">
        <v>860006656</v>
      </c>
      <c r="I191" s="12" t="s">
        <v>155</v>
      </c>
      <c r="J191" s="33">
        <v>45069</v>
      </c>
      <c r="K191" s="9">
        <v>5567378</v>
      </c>
    </row>
    <row r="192" spans="1:11" x14ac:dyDescent="0.25">
      <c r="A192" s="12" t="s">
        <v>130</v>
      </c>
      <c r="B192" s="12" t="s">
        <v>138</v>
      </c>
      <c r="C192" s="16" t="s">
        <v>144</v>
      </c>
      <c r="D192" s="16" t="s">
        <v>37</v>
      </c>
      <c r="E192" s="39" t="s">
        <v>16</v>
      </c>
      <c r="F192" s="50">
        <v>901021565</v>
      </c>
      <c r="G192" s="42" t="s">
        <v>124</v>
      </c>
      <c r="H192" s="35">
        <v>900242742</v>
      </c>
      <c r="I192" s="12" t="s">
        <v>211</v>
      </c>
      <c r="J192" s="33">
        <v>45069</v>
      </c>
      <c r="K192" s="9">
        <v>2329539.5</v>
      </c>
    </row>
    <row r="193" spans="1:11" x14ac:dyDescent="0.25">
      <c r="A193" s="12" t="s">
        <v>130</v>
      </c>
      <c r="B193" s="12" t="s">
        <v>138</v>
      </c>
      <c r="C193" s="16" t="s">
        <v>144</v>
      </c>
      <c r="D193" s="16" t="s">
        <v>37</v>
      </c>
      <c r="E193" s="39" t="s">
        <v>16</v>
      </c>
      <c r="F193" s="51">
        <v>800130907</v>
      </c>
      <c r="G193" s="42" t="s">
        <v>106</v>
      </c>
      <c r="H193" s="51">
        <v>900291018</v>
      </c>
      <c r="I193" s="12" t="s">
        <v>212</v>
      </c>
      <c r="J193" s="33">
        <v>45069</v>
      </c>
      <c r="K193" s="9">
        <v>2724994</v>
      </c>
    </row>
    <row r="194" spans="1:11" x14ac:dyDescent="0.25">
      <c r="A194" s="12" t="s">
        <v>130</v>
      </c>
      <c r="B194" s="12" t="s">
        <v>138</v>
      </c>
      <c r="C194" s="16" t="s">
        <v>144</v>
      </c>
      <c r="D194" s="16" t="s">
        <v>37</v>
      </c>
      <c r="E194" s="39" t="s">
        <v>16</v>
      </c>
      <c r="F194" s="52">
        <v>900604350</v>
      </c>
      <c r="G194" s="42" t="s">
        <v>115</v>
      </c>
      <c r="H194" s="52">
        <v>890904646</v>
      </c>
      <c r="I194" s="12" t="s">
        <v>25</v>
      </c>
      <c r="J194" s="33">
        <v>45069</v>
      </c>
      <c r="K194" s="9">
        <v>357400</v>
      </c>
    </row>
    <row r="195" spans="1:11" x14ac:dyDescent="0.25">
      <c r="A195" s="12" t="s">
        <v>130</v>
      </c>
      <c r="B195" s="12" t="s">
        <v>138</v>
      </c>
      <c r="C195" s="16" t="s">
        <v>144</v>
      </c>
      <c r="D195" s="16" t="s">
        <v>37</v>
      </c>
      <c r="E195" s="39" t="s">
        <v>16</v>
      </c>
      <c r="F195" s="36">
        <v>900156264</v>
      </c>
      <c r="G195" s="42" t="s">
        <v>113</v>
      </c>
      <c r="H195" s="36">
        <v>890205361</v>
      </c>
      <c r="I195" s="12" t="s">
        <v>193</v>
      </c>
      <c r="J195" s="33">
        <v>45069</v>
      </c>
      <c r="K195" s="9">
        <v>139507836</v>
      </c>
    </row>
    <row r="196" spans="1:11" x14ac:dyDescent="0.25">
      <c r="A196" s="12" t="s">
        <v>130</v>
      </c>
      <c r="B196" s="12" t="s">
        <v>138</v>
      </c>
      <c r="C196" s="16" t="s">
        <v>144</v>
      </c>
      <c r="D196" s="16" t="s">
        <v>37</v>
      </c>
      <c r="E196" s="39" t="s">
        <v>16</v>
      </c>
      <c r="F196" s="53">
        <v>806008394</v>
      </c>
      <c r="G196" s="42" t="s">
        <v>118</v>
      </c>
      <c r="H196" s="53">
        <v>900980728</v>
      </c>
      <c r="I196" s="12" t="s">
        <v>214</v>
      </c>
      <c r="J196" s="33">
        <v>45069</v>
      </c>
      <c r="K196" s="9">
        <v>110000</v>
      </c>
    </row>
    <row r="197" spans="1:11" x14ac:dyDescent="0.25">
      <c r="A197" s="12" t="s">
        <v>130</v>
      </c>
      <c r="B197" s="12" t="s">
        <v>138</v>
      </c>
      <c r="C197" s="16" t="s">
        <v>144</v>
      </c>
      <c r="D197" s="16" t="s">
        <v>37</v>
      </c>
      <c r="E197" s="39" t="s">
        <v>16</v>
      </c>
      <c r="F197" s="54">
        <v>805001157</v>
      </c>
      <c r="G197" s="42" t="s">
        <v>109</v>
      </c>
      <c r="H197" s="36">
        <v>805017350</v>
      </c>
      <c r="I197" s="12" t="s">
        <v>215</v>
      </c>
      <c r="J197" s="33">
        <v>45069</v>
      </c>
      <c r="K197" s="9">
        <v>2388055.4</v>
      </c>
    </row>
    <row r="198" spans="1:11" x14ac:dyDescent="0.25">
      <c r="A198" s="12" t="s">
        <v>130</v>
      </c>
      <c r="B198" s="12" t="s">
        <v>138</v>
      </c>
      <c r="C198" s="16" t="s">
        <v>144</v>
      </c>
      <c r="D198" s="16" t="s">
        <v>37</v>
      </c>
      <c r="E198" s="39" t="s">
        <v>16</v>
      </c>
      <c r="F198" s="54">
        <v>805001157</v>
      </c>
      <c r="G198" s="42" t="s">
        <v>109</v>
      </c>
      <c r="H198" s="36">
        <v>890000381</v>
      </c>
      <c r="I198" s="12" t="s">
        <v>216</v>
      </c>
      <c r="J198" s="33">
        <v>45069</v>
      </c>
      <c r="K198" s="9">
        <v>5327962.01</v>
      </c>
    </row>
    <row r="199" spans="1:11" x14ac:dyDescent="0.25">
      <c r="A199" s="12" t="s">
        <v>130</v>
      </c>
      <c r="B199" s="12" t="s">
        <v>138</v>
      </c>
      <c r="C199" s="16" t="s">
        <v>144</v>
      </c>
      <c r="D199" s="16" t="s">
        <v>37</v>
      </c>
      <c r="E199" s="39" t="s">
        <v>16</v>
      </c>
      <c r="F199" s="54">
        <v>805001157</v>
      </c>
      <c r="G199" s="42" t="s">
        <v>109</v>
      </c>
      <c r="H199" s="36">
        <v>890303208</v>
      </c>
      <c r="I199" s="12" t="s">
        <v>181</v>
      </c>
      <c r="J199" s="33">
        <v>45069</v>
      </c>
      <c r="K199" s="9">
        <v>2252826.23</v>
      </c>
    </row>
    <row r="200" spans="1:11" x14ac:dyDescent="0.25">
      <c r="A200" s="12" t="s">
        <v>130</v>
      </c>
      <c r="B200" s="12" t="s">
        <v>138</v>
      </c>
      <c r="C200" s="16" t="s">
        <v>144</v>
      </c>
      <c r="D200" s="16" t="s">
        <v>37</v>
      </c>
      <c r="E200" s="39" t="s">
        <v>16</v>
      </c>
      <c r="F200" s="54">
        <v>805001157</v>
      </c>
      <c r="G200" s="42" t="s">
        <v>109</v>
      </c>
      <c r="H200" s="36">
        <v>890324177</v>
      </c>
      <c r="I200" s="12" t="s">
        <v>182</v>
      </c>
      <c r="J200" s="33">
        <v>45069</v>
      </c>
      <c r="K200" s="9">
        <v>6317130.3600000003</v>
      </c>
    </row>
    <row r="201" spans="1:11" x14ac:dyDescent="0.25">
      <c r="A201" s="12" t="s">
        <v>130</v>
      </c>
      <c r="B201" s="12" t="s">
        <v>138</v>
      </c>
      <c r="C201" s="16" t="s">
        <v>144</v>
      </c>
      <c r="D201" s="16" t="s">
        <v>37</v>
      </c>
      <c r="E201" s="39" t="s">
        <v>16</v>
      </c>
      <c r="F201" s="55">
        <v>800251440</v>
      </c>
      <c r="G201" s="42" t="s">
        <v>107</v>
      </c>
      <c r="H201" s="55">
        <v>800149384</v>
      </c>
      <c r="I201" s="12" t="s">
        <v>217</v>
      </c>
      <c r="J201" s="33">
        <v>45069</v>
      </c>
      <c r="K201" s="9">
        <v>827602225.39999998</v>
      </c>
    </row>
    <row r="202" spans="1:11" x14ac:dyDescent="0.25">
      <c r="A202" s="12" t="s">
        <v>130</v>
      </c>
      <c r="B202" s="12" t="s">
        <v>138</v>
      </c>
      <c r="C202" s="16" t="s">
        <v>144</v>
      </c>
      <c r="D202" s="16" t="s">
        <v>37</v>
      </c>
      <c r="E202" s="39" t="s">
        <v>16</v>
      </c>
      <c r="F202" s="56">
        <v>830113831</v>
      </c>
      <c r="G202" s="42" t="s">
        <v>111</v>
      </c>
      <c r="H202" s="56">
        <v>860015536</v>
      </c>
      <c r="I202" s="12" t="s">
        <v>159</v>
      </c>
      <c r="J202" s="33">
        <v>45069</v>
      </c>
      <c r="K202" s="9">
        <v>736689</v>
      </c>
    </row>
    <row r="203" spans="1:11" x14ac:dyDescent="0.25">
      <c r="A203" s="12" t="s">
        <v>130</v>
      </c>
      <c r="B203" s="12" t="s">
        <v>138</v>
      </c>
      <c r="C203" s="16" t="s">
        <v>144</v>
      </c>
      <c r="D203" s="40" t="s">
        <v>131</v>
      </c>
      <c r="E203" s="39" t="s">
        <v>15</v>
      </c>
      <c r="F203" s="36">
        <v>900298372</v>
      </c>
      <c r="G203" s="42" t="s">
        <v>114</v>
      </c>
      <c r="H203" s="57">
        <v>900971006</v>
      </c>
      <c r="I203" s="12" t="s">
        <v>218</v>
      </c>
      <c r="J203" s="33">
        <v>45069</v>
      </c>
      <c r="K203" s="9">
        <v>1071745</v>
      </c>
    </row>
    <row r="204" spans="1:11" x14ac:dyDescent="0.25">
      <c r="A204" s="12" t="s">
        <v>130</v>
      </c>
      <c r="B204" s="12" t="s">
        <v>138</v>
      </c>
      <c r="C204" s="16" t="s">
        <v>144</v>
      </c>
      <c r="D204" s="40" t="s">
        <v>131</v>
      </c>
      <c r="E204" s="39" t="s">
        <v>15</v>
      </c>
      <c r="F204" s="36">
        <v>900298372</v>
      </c>
      <c r="G204" s="42" t="s">
        <v>114</v>
      </c>
      <c r="H204" s="57">
        <v>900958564</v>
      </c>
      <c r="I204" s="12" t="s">
        <v>219</v>
      </c>
      <c r="J204" s="33">
        <v>45069</v>
      </c>
      <c r="K204" s="9">
        <v>1071745</v>
      </c>
    </row>
    <row r="205" spans="1:11" x14ac:dyDescent="0.25">
      <c r="A205" s="12" t="s">
        <v>130</v>
      </c>
      <c r="B205" s="12" t="s">
        <v>138</v>
      </c>
      <c r="C205" s="16" t="s">
        <v>144</v>
      </c>
      <c r="D205" s="40" t="s">
        <v>131</v>
      </c>
      <c r="E205" s="39" t="s">
        <v>15</v>
      </c>
      <c r="F205" s="36">
        <v>900298372</v>
      </c>
      <c r="G205" s="42" t="s">
        <v>114</v>
      </c>
      <c r="H205" s="57">
        <v>900959051</v>
      </c>
      <c r="I205" s="12" t="s">
        <v>220</v>
      </c>
      <c r="J205" s="33">
        <v>45069</v>
      </c>
      <c r="K205" s="9">
        <v>1071745</v>
      </c>
    </row>
    <row r="206" spans="1:11" x14ac:dyDescent="0.25">
      <c r="A206" s="12" t="s">
        <v>130</v>
      </c>
      <c r="B206" s="12" t="s">
        <v>138</v>
      </c>
      <c r="C206" s="16" t="s">
        <v>144</v>
      </c>
      <c r="D206" s="40" t="s">
        <v>131</v>
      </c>
      <c r="E206" s="39" t="s">
        <v>15</v>
      </c>
      <c r="F206" s="36">
        <v>900298372</v>
      </c>
      <c r="G206" s="42" t="s">
        <v>114</v>
      </c>
      <c r="H206" s="57">
        <v>900959048</v>
      </c>
      <c r="I206" s="12" t="s">
        <v>221</v>
      </c>
      <c r="J206" s="33">
        <v>45069</v>
      </c>
      <c r="K206" s="9">
        <v>667155.35</v>
      </c>
    </row>
    <row r="207" spans="1:11" x14ac:dyDescent="0.25">
      <c r="A207" s="12" t="s">
        <v>130</v>
      </c>
      <c r="B207" s="12" t="s">
        <v>138</v>
      </c>
      <c r="C207" s="16" t="s">
        <v>144</v>
      </c>
      <c r="D207" s="40" t="s">
        <v>131</v>
      </c>
      <c r="E207" s="39" t="s">
        <v>15</v>
      </c>
      <c r="F207" s="49">
        <v>830003564</v>
      </c>
      <c r="G207" s="42" t="s">
        <v>110</v>
      </c>
      <c r="H207" s="49">
        <v>860006656</v>
      </c>
      <c r="I207" s="12" t="s">
        <v>155</v>
      </c>
      <c r="J207" s="33">
        <v>45069</v>
      </c>
      <c r="K207" s="9">
        <v>8005669.6799999997</v>
      </c>
    </row>
    <row r="208" spans="1:11" x14ac:dyDescent="0.25">
      <c r="A208" s="12" t="s">
        <v>130</v>
      </c>
      <c r="B208" s="12" t="s">
        <v>138</v>
      </c>
      <c r="C208" s="16" t="s">
        <v>144</v>
      </c>
      <c r="D208" s="40" t="s">
        <v>131</v>
      </c>
      <c r="E208" s="39" t="s">
        <v>15</v>
      </c>
      <c r="F208" s="51">
        <v>800130907</v>
      </c>
      <c r="G208" s="42" t="s">
        <v>106</v>
      </c>
      <c r="H208" s="51">
        <v>900291018</v>
      </c>
      <c r="I208" s="12" t="s">
        <v>212</v>
      </c>
      <c r="J208" s="33">
        <v>45069</v>
      </c>
      <c r="K208" s="9">
        <v>308205.5</v>
      </c>
    </row>
    <row r="209" spans="1:11" x14ac:dyDescent="0.25">
      <c r="A209" s="12" t="s">
        <v>130</v>
      </c>
      <c r="B209" s="12" t="s">
        <v>138</v>
      </c>
      <c r="C209" s="16" t="s">
        <v>144</v>
      </c>
      <c r="D209" s="40" t="s">
        <v>131</v>
      </c>
      <c r="E209" s="39" t="s">
        <v>15</v>
      </c>
      <c r="F209" s="52">
        <v>900604350</v>
      </c>
      <c r="G209" s="42" t="s">
        <v>115</v>
      </c>
      <c r="H209" s="52">
        <v>890904646</v>
      </c>
      <c r="I209" s="12" t="s">
        <v>25</v>
      </c>
      <c r="J209" s="33">
        <v>45069</v>
      </c>
      <c r="K209" s="9">
        <v>122107123.45999999</v>
      </c>
    </row>
    <row r="210" spans="1:11" x14ac:dyDescent="0.25">
      <c r="A210" s="12" t="s">
        <v>130</v>
      </c>
      <c r="B210" s="12" t="s">
        <v>138</v>
      </c>
      <c r="C210" s="16" t="s">
        <v>144</v>
      </c>
      <c r="D210" s="40" t="s">
        <v>131</v>
      </c>
      <c r="E210" s="39" t="s">
        <v>15</v>
      </c>
      <c r="F210" s="52">
        <v>809008362</v>
      </c>
      <c r="G210" s="42" t="s">
        <v>119</v>
      </c>
      <c r="H210" s="52">
        <v>809009550</v>
      </c>
      <c r="I210" s="12" t="s">
        <v>213</v>
      </c>
      <c r="J210" s="33">
        <v>45069</v>
      </c>
      <c r="K210" s="9">
        <v>1259821.81</v>
      </c>
    </row>
    <row r="211" spans="1:11" x14ac:dyDescent="0.25">
      <c r="A211" s="12" t="s">
        <v>130</v>
      </c>
      <c r="B211" s="12" t="s">
        <v>138</v>
      </c>
      <c r="C211" s="16" t="s">
        <v>144</v>
      </c>
      <c r="D211" s="40" t="s">
        <v>131</v>
      </c>
      <c r="E211" s="39" t="s">
        <v>15</v>
      </c>
      <c r="F211" s="53">
        <v>806008394</v>
      </c>
      <c r="G211" s="42" t="s">
        <v>118</v>
      </c>
      <c r="H211" s="53">
        <v>900980728</v>
      </c>
      <c r="I211" s="12" t="s">
        <v>214</v>
      </c>
      <c r="J211" s="33">
        <v>45069</v>
      </c>
      <c r="K211" s="9">
        <v>207327634.69999999</v>
      </c>
    </row>
    <row r="212" spans="1:11" x14ac:dyDescent="0.25">
      <c r="A212" s="12" t="s">
        <v>130</v>
      </c>
      <c r="B212" s="12" t="s">
        <v>138</v>
      </c>
      <c r="C212" s="16" t="s">
        <v>144</v>
      </c>
      <c r="D212" s="40" t="s">
        <v>131</v>
      </c>
      <c r="E212" s="39" t="s">
        <v>16</v>
      </c>
      <c r="F212" s="36">
        <v>900298372</v>
      </c>
      <c r="G212" s="42" t="s">
        <v>114</v>
      </c>
      <c r="H212" s="57">
        <v>900959048</v>
      </c>
      <c r="I212" s="12" t="s">
        <v>221</v>
      </c>
      <c r="J212" s="33">
        <v>45069</v>
      </c>
      <c r="K212" s="9">
        <v>404588</v>
      </c>
    </row>
    <row r="213" spans="1:11" x14ac:dyDescent="0.25">
      <c r="A213" s="12" t="s">
        <v>130</v>
      </c>
      <c r="B213" s="12" t="s">
        <v>138</v>
      </c>
      <c r="C213" s="16" t="s">
        <v>144</v>
      </c>
      <c r="D213" s="40" t="s">
        <v>131</v>
      </c>
      <c r="E213" s="39" t="s">
        <v>16</v>
      </c>
      <c r="F213" s="51">
        <v>800130907</v>
      </c>
      <c r="G213" s="42" t="s">
        <v>106</v>
      </c>
      <c r="H213" s="51">
        <v>900291018</v>
      </c>
      <c r="I213" s="12" t="s">
        <v>212</v>
      </c>
      <c r="J213" s="33">
        <v>45069</v>
      </c>
      <c r="K213" s="9">
        <v>252192</v>
      </c>
    </row>
    <row r="214" spans="1:11" x14ac:dyDescent="0.25">
      <c r="A214" s="12" t="s">
        <v>130</v>
      </c>
      <c r="B214" s="12" t="s">
        <v>138</v>
      </c>
      <c r="C214" s="16" t="s">
        <v>144</v>
      </c>
      <c r="D214" s="40" t="s">
        <v>131</v>
      </c>
      <c r="E214" s="39" t="s">
        <v>16</v>
      </c>
      <c r="F214" s="52">
        <v>900604350</v>
      </c>
      <c r="G214" s="42" t="s">
        <v>115</v>
      </c>
      <c r="H214" s="52">
        <v>890904646</v>
      </c>
      <c r="I214" s="12" t="s">
        <v>25</v>
      </c>
      <c r="J214" s="33">
        <v>45069</v>
      </c>
      <c r="K214" s="9">
        <v>169798052.88999999</v>
      </c>
    </row>
    <row r="215" spans="1:11" x14ac:dyDescent="0.25">
      <c r="A215" s="12" t="s">
        <v>130</v>
      </c>
      <c r="B215" s="12" t="s">
        <v>138</v>
      </c>
      <c r="C215" s="16" t="s">
        <v>144</v>
      </c>
      <c r="D215" s="40" t="s">
        <v>131</v>
      </c>
      <c r="E215" s="39" t="s">
        <v>16</v>
      </c>
      <c r="F215" s="52">
        <v>809008362</v>
      </c>
      <c r="G215" s="42" t="s">
        <v>119</v>
      </c>
      <c r="H215" s="52">
        <v>809009550</v>
      </c>
      <c r="I215" s="12" t="s">
        <v>213</v>
      </c>
      <c r="J215" s="33">
        <v>45069</v>
      </c>
      <c r="K215" s="9">
        <v>2248115.63</v>
      </c>
    </row>
    <row r="216" spans="1:11" x14ac:dyDescent="0.25">
      <c r="A216" s="12" t="s">
        <v>130</v>
      </c>
      <c r="B216" s="12" t="s">
        <v>138</v>
      </c>
      <c r="C216" s="16" t="s">
        <v>144</v>
      </c>
      <c r="D216" s="40" t="s">
        <v>131</v>
      </c>
      <c r="E216" s="39" t="s">
        <v>16</v>
      </c>
      <c r="F216" s="53">
        <v>806008394</v>
      </c>
      <c r="G216" s="42" t="s">
        <v>118</v>
      </c>
      <c r="H216" s="53">
        <v>900980728</v>
      </c>
      <c r="I216" s="12" t="s">
        <v>214</v>
      </c>
      <c r="J216" s="33">
        <v>45069</v>
      </c>
      <c r="K216" s="9">
        <v>18745749</v>
      </c>
    </row>
    <row r="217" spans="1:11" x14ac:dyDescent="0.25">
      <c r="A217" s="12" t="s">
        <v>130</v>
      </c>
      <c r="B217" s="12" t="s">
        <v>138</v>
      </c>
      <c r="C217" s="16" t="s">
        <v>144</v>
      </c>
      <c r="D217" s="16" t="s">
        <v>137</v>
      </c>
      <c r="E217" s="39" t="s">
        <v>16</v>
      </c>
      <c r="F217" s="52">
        <v>809008362</v>
      </c>
      <c r="G217" s="42" t="s">
        <v>119</v>
      </c>
      <c r="H217" s="52">
        <v>809009550</v>
      </c>
      <c r="I217" s="12" t="s">
        <v>213</v>
      </c>
      <c r="J217" s="33">
        <v>45069</v>
      </c>
      <c r="K217" s="9">
        <v>6420961.4100000001</v>
      </c>
    </row>
    <row r="218" spans="1:11" x14ac:dyDescent="0.25">
      <c r="A218" s="12" t="s">
        <v>130</v>
      </c>
      <c r="B218" s="12" t="s">
        <v>138</v>
      </c>
      <c r="C218" s="16" t="s">
        <v>144</v>
      </c>
      <c r="D218" s="16" t="s">
        <v>137</v>
      </c>
      <c r="E218" s="39" t="s">
        <v>16</v>
      </c>
      <c r="F218" s="53">
        <v>806008394</v>
      </c>
      <c r="G218" s="42" t="s">
        <v>118</v>
      </c>
      <c r="H218" s="53">
        <v>900980728</v>
      </c>
      <c r="I218" s="12" t="s">
        <v>214</v>
      </c>
      <c r="J218" s="33">
        <v>45069</v>
      </c>
      <c r="K218" s="9">
        <v>127160722.5</v>
      </c>
    </row>
    <row r="219" spans="1:11" x14ac:dyDescent="0.25">
      <c r="A219" s="12" t="s">
        <v>130</v>
      </c>
      <c r="B219" s="12" t="s">
        <v>140</v>
      </c>
      <c r="C219" s="39" t="s">
        <v>143</v>
      </c>
      <c r="D219" s="16" t="s">
        <v>37</v>
      </c>
      <c r="E219" s="39" t="s">
        <v>15</v>
      </c>
      <c r="F219" s="58">
        <v>830003564</v>
      </c>
      <c r="G219" s="42" t="s">
        <v>110</v>
      </c>
      <c r="H219" s="59">
        <v>800149453</v>
      </c>
      <c r="I219" s="12" t="s">
        <v>222</v>
      </c>
      <c r="J219" s="33">
        <v>45069</v>
      </c>
      <c r="K219" s="127">
        <v>84883</v>
      </c>
    </row>
    <row r="220" spans="1:11" x14ac:dyDescent="0.25">
      <c r="A220" s="12" t="s">
        <v>130</v>
      </c>
      <c r="B220" s="12" t="s">
        <v>140</v>
      </c>
      <c r="C220" s="39" t="s">
        <v>143</v>
      </c>
      <c r="D220" s="16" t="s">
        <v>37</v>
      </c>
      <c r="E220" s="39" t="s">
        <v>15</v>
      </c>
      <c r="F220" s="58">
        <v>830003564</v>
      </c>
      <c r="G220" s="42" t="s">
        <v>110</v>
      </c>
      <c r="H220" s="59">
        <v>800185449</v>
      </c>
      <c r="I220" s="12" t="s">
        <v>196</v>
      </c>
      <c r="J220" s="33">
        <v>45069</v>
      </c>
      <c r="K220" s="127">
        <v>823695.34</v>
      </c>
    </row>
    <row r="221" spans="1:11" x14ac:dyDescent="0.25">
      <c r="A221" s="12" t="s">
        <v>130</v>
      </c>
      <c r="B221" s="12" t="s">
        <v>140</v>
      </c>
      <c r="C221" s="39" t="s">
        <v>143</v>
      </c>
      <c r="D221" s="16" t="s">
        <v>37</v>
      </c>
      <c r="E221" s="39" t="s">
        <v>15</v>
      </c>
      <c r="F221" s="58">
        <v>830003564</v>
      </c>
      <c r="G221" s="42" t="s">
        <v>110</v>
      </c>
      <c r="H221" s="59">
        <v>830005028</v>
      </c>
      <c r="I221" s="12" t="s">
        <v>148</v>
      </c>
      <c r="J221" s="33">
        <v>45069</v>
      </c>
      <c r="K221" s="127">
        <v>80991.399999999994</v>
      </c>
    </row>
    <row r="222" spans="1:11" x14ac:dyDescent="0.25">
      <c r="A222" s="12" t="s">
        <v>130</v>
      </c>
      <c r="B222" s="12" t="s">
        <v>140</v>
      </c>
      <c r="C222" s="39" t="s">
        <v>143</v>
      </c>
      <c r="D222" s="16" t="s">
        <v>37</v>
      </c>
      <c r="E222" s="39" t="s">
        <v>15</v>
      </c>
      <c r="F222" s="58">
        <v>830003564</v>
      </c>
      <c r="G222" s="42" t="s">
        <v>110</v>
      </c>
      <c r="H222" s="59">
        <v>830099212</v>
      </c>
      <c r="I222" s="12" t="s">
        <v>150</v>
      </c>
      <c r="J222" s="33">
        <v>45069</v>
      </c>
      <c r="K222" s="127">
        <v>8100</v>
      </c>
    </row>
    <row r="223" spans="1:11" x14ac:dyDescent="0.25">
      <c r="A223" s="12" t="s">
        <v>130</v>
      </c>
      <c r="B223" s="12" t="s">
        <v>140</v>
      </c>
      <c r="C223" s="39" t="s">
        <v>143</v>
      </c>
      <c r="D223" s="16" t="s">
        <v>37</v>
      </c>
      <c r="E223" s="39" t="s">
        <v>15</v>
      </c>
      <c r="F223" s="58">
        <v>830003564</v>
      </c>
      <c r="G223" s="42" t="s">
        <v>110</v>
      </c>
      <c r="H223" s="59">
        <v>830102646</v>
      </c>
      <c r="I223" s="12" t="s">
        <v>151</v>
      </c>
      <c r="J223" s="33">
        <v>45069</v>
      </c>
      <c r="K223" s="127">
        <v>1975050</v>
      </c>
    </row>
    <row r="224" spans="1:11" x14ac:dyDescent="0.25">
      <c r="A224" s="12" t="s">
        <v>130</v>
      </c>
      <c r="B224" s="12" t="s">
        <v>140</v>
      </c>
      <c r="C224" s="39" t="s">
        <v>143</v>
      </c>
      <c r="D224" s="16" t="s">
        <v>37</v>
      </c>
      <c r="E224" s="39" t="s">
        <v>15</v>
      </c>
      <c r="F224" s="58">
        <v>830003564</v>
      </c>
      <c r="G224" s="42" t="s">
        <v>110</v>
      </c>
      <c r="H224" s="59">
        <v>860006656</v>
      </c>
      <c r="I224" s="12" t="s">
        <v>155</v>
      </c>
      <c r="J224" s="33">
        <v>45069</v>
      </c>
      <c r="K224" s="127">
        <v>355672</v>
      </c>
    </row>
    <row r="225" spans="1:11" x14ac:dyDescent="0.25">
      <c r="A225" s="12" t="s">
        <v>130</v>
      </c>
      <c r="B225" s="12" t="s">
        <v>140</v>
      </c>
      <c r="C225" s="39" t="s">
        <v>143</v>
      </c>
      <c r="D225" s="16" t="s">
        <v>37</v>
      </c>
      <c r="E225" s="39" t="s">
        <v>15</v>
      </c>
      <c r="F225" s="58">
        <v>830003564</v>
      </c>
      <c r="G225" s="42" t="s">
        <v>110</v>
      </c>
      <c r="H225" s="59">
        <v>860006745</v>
      </c>
      <c r="I225" s="12" t="s">
        <v>156</v>
      </c>
      <c r="J225" s="33">
        <v>45069</v>
      </c>
      <c r="K225" s="127">
        <v>5600523.2800000003</v>
      </c>
    </row>
    <row r="226" spans="1:11" x14ac:dyDescent="0.25">
      <c r="A226" s="12" t="s">
        <v>130</v>
      </c>
      <c r="B226" s="12" t="s">
        <v>140</v>
      </c>
      <c r="C226" s="39" t="s">
        <v>143</v>
      </c>
      <c r="D226" s="16" t="s">
        <v>37</v>
      </c>
      <c r="E226" s="39" t="s">
        <v>15</v>
      </c>
      <c r="F226" s="58">
        <v>830003564</v>
      </c>
      <c r="G226" s="42" t="s">
        <v>110</v>
      </c>
      <c r="H226" s="59">
        <v>860007336</v>
      </c>
      <c r="I226" s="12" t="s">
        <v>157</v>
      </c>
      <c r="J226" s="33">
        <v>45069</v>
      </c>
      <c r="K226" s="127">
        <v>43406366.899999999</v>
      </c>
    </row>
    <row r="227" spans="1:11" x14ac:dyDescent="0.25">
      <c r="A227" s="12" t="s">
        <v>130</v>
      </c>
      <c r="B227" s="12" t="s">
        <v>140</v>
      </c>
      <c r="C227" s="39" t="s">
        <v>143</v>
      </c>
      <c r="D227" s="16" t="s">
        <v>37</v>
      </c>
      <c r="E227" s="39" t="s">
        <v>15</v>
      </c>
      <c r="F227" s="58">
        <v>830003564</v>
      </c>
      <c r="G227" s="42" t="s">
        <v>110</v>
      </c>
      <c r="H227" s="59">
        <v>860013570</v>
      </c>
      <c r="I227" s="12" t="s">
        <v>158</v>
      </c>
      <c r="J227" s="33">
        <v>45069</v>
      </c>
      <c r="K227" s="127">
        <v>71970038.650000006</v>
      </c>
    </row>
    <row r="228" spans="1:11" x14ac:dyDescent="0.25">
      <c r="A228" s="12" t="s">
        <v>130</v>
      </c>
      <c r="B228" s="12" t="s">
        <v>140</v>
      </c>
      <c r="C228" s="39" t="s">
        <v>143</v>
      </c>
      <c r="D228" s="16" t="s">
        <v>37</v>
      </c>
      <c r="E228" s="39" t="s">
        <v>15</v>
      </c>
      <c r="F228" s="58">
        <v>830003564</v>
      </c>
      <c r="G228" s="42" t="s">
        <v>110</v>
      </c>
      <c r="H228" s="59">
        <v>860015536</v>
      </c>
      <c r="I228" s="12" t="s">
        <v>159</v>
      </c>
      <c r="J228" s="33">
        <v>45069</v>
      </c>
      <c r="K228" s="127">
        <v>11732</v>
      </c>
    </row>
    <row r="229" spans="1:11" x14ac:dyDescent="0.25">
      <c r="A229" s="12" t="s">
        <v>130</v>
      </c>
      <c r="B229" s="12" t="s">
        <v>140</v>
      </c>
      <c r="C229" s="39" t="s">
        <v>143</v>
      </c>
      <c r="D229" s="16" t="s">
        <v>37</v>
      </c>
      <c r="E229" s="39" t="s">
        <v>15</v>
      </c>
      <c r="F229" s="58">
        <v>830003564</v>
      </c>
      <c r="G229" s="42" t="s">
        <v>110</v>
      </c>
      <c r="H229" s="59">
        <v>860015888</v>
      </c>
      <c r="I229" s="12" t="s">
        <v>160</v>
      </c>
      <c r="J229" s="33">
        <v>45069</v>
      </c>
      <c r="K229" s="127">
        <v>555895</v>
      </c>
    </row>
    <row r="230" spans="1:11" x14ac:dyDescent="0.25">
      <c r="A230" s="12" t="s">
        <v>130</v>
      </c>
      <c r="B230" s="12" t="s">
        <v>140</v>
      </c>
      <c r="C230" s="39" t="s">
        <v>143</v>
      </c>
      <c r="D230" s="16" t="s">
        <v>37</v>
      </c>
      <c r="E230" s="39" t="s">
        <v>15</v>
      </c>
      <c r="F230" s="58">
        <v>830003564</v>
      </c>
      <c r="G230" s="42" t="s">
        <v>110</v>
      </c>
      <c r="H230" s="59">
        <v>860035992</v>
      </c>
      <c r="I230" s="12" t="s">
        <v>161</v>
      </c>
      <c r="J230" s="33">
        <v>45069</v>
      </c>
      <c r="K230" s="127">
        <v>1504138</v>
      </c>
    </row>
    <row r="231" spans="1:11" x14ac:dyDescent="0.25">
      <c r="A231" s="12" t="s">
        <v>130</v>
      </c>
      <c r="B231" s="12" t="s">
        <v>140</v>
      </c>
      <c r="C231" s="39" t="s">
        <v>143</v>
      </c>
      <c r="D231" s="16" t="s">
        <v>37</v>
      </c>
      <c r="E231" s="39" t="s">
        <v>15</v>
      </c>
      <c r="F231" s="58">
        <v>830003564</v>
      </c>
      <c r="G231" s="42" t="s">
        <v>110</v>
      </c>
      <c r="H231" s="59">
        <v>860037950</v>
      </c>
      <c r="I231" s="12" t="s">
        <v>162</v>
      </c>
      <c r="J231" s="33">
        <v>45069</v>
      </c>
      <c r="K231" s="127">
        <v>4005857</v>
      </c>
    </row>
    <row r="232" spans="1:11" x14ac:dyDescent="0.25">
      <c r="A232" s="12" t="s">
        <v>130</v>
      </c>
      <c r="B232" s="12" t="s">
        <v>140</v>
      </c>
      <c r="C232" s="39" t="s">
        <v>143</v>
      </c>
      <c r="D232" s="16" t="s">
        <v>37</v>
      </c>
      <c r="E232" s="39" t="s">
        <v>15</v>
      </c>
      <c r="F232" s="58">
        <v>830003564</v>
      </c>
      <c r="G232" s="42" t="s">
        <v>110</v>
      </c>
      <c r="H232" s="59">
        <v>860090566</v>
      </c>
      <c r="I232" s="12" t="s">
        <v>163</v>
      </c>
      <c r="J232" s="33">
        <v>45069</v>
      </c>
      <c r="K232" s="127">
        <v>8915395</v>
      </c>
    </row>
    <row r="233" spans="1:11" x14ac:dyDescent="0.25">
      <c r="A233" s="12" t="s">
        <v>130</v>
      </c>
      <c r="B233" s="12" t="s">
        <v>140</v>
      </c>
      <c r="C233" s="39" t="s">
        <v>143</v>
      </c>
      <c r="D233" s="16" t="s">
        <v>37</v>
      </c>
      <c r="E233" s="39" t="s">
        <v>15</v>
      </c>
      <c r="F233" s="58">
        <v>830003564</v>
      </c>
      <c r="G233" s="42" t="s">
        <v>110</v>
      </c>
      <c r="H233" s="59">
        <v>860509323</v>
      </c>
      <c r="I233" s="12" t="s">
        <v>164</v>
      </c>
      <c r="J233" s="33">
        <v>45069</v>
      </c>
      <c r="K233" s="127">
        <v>802672</v>
      </c>
    </row>
    <row r="234" spans="1:11" x14ac:dyDescent="0.25">
      <c r="A234" s="12" t="s">
        <v>130</v>
      </c>
      <c r="B234" s="12" t="s">
        <v>140</v>
      </c>
      <c r="C234" s="39" t="s">
        <v>143</v>
      </c>
      <c r="D234" s="16" t="s">
        <v>37</v>
      </c>
      <c r="E234" s="39" t="s">
        <v>15</v>
      </c>
      <c r="F234" s="58">
        <v>830003564</v>
      </c>
      <c r="G234" s="42" t="s">
        <v>110</v>
      </c>
      <c r="H234" s="59">
        <v>890102768</v>
      </c>
      <c r="I234" s="12" t="s">
        <v>165</v>
      </c>
      <c r="J234" s="33">
        <v>45069</v>
      </c>
      <c r="K234" s="127">
        <v>46780</v>
      </c>
    </row>
    <row r="235" spans="1:11" x14ac:dyDescent="0.25">
      <c r="A235" s="12" t="s">
        <v>130</v>
      </c>
      <c r="B235" s="12" t="s">
        <v>140</v>
      </c>
      <c r="C235" s="39" t="s">
        <v>143</v>
      </c>
      <c r="D235" s="16" t="s">
        <v>37</v>
      </c>
      <c r="E235" s="39" t="s">
        <v>15</v>
      </c>
      <c r="F235" s="58">
        <v>830003564</v>
      </c>
      <c r="G235" s="42" t="s">
        <v>110</v>
      </c>
      <c r="H235" s="59">
        <v>890209698</v>
      </c>
      <c r="I235" s="12" t="s">
        <v>166</v>
      </c>
      <c r="J235" s="33">
        <v>45069</v>
      </c>
      <c r="K235" s="127">
        <v>43248</v>
      </c>
    </row>
    <row r="236" spans="1:11" x14ac:dyDescent="0.25">
      <c r="A236" s="12" t="s">
        <v>130</v>
      </c>
      <c r="B236" s="12" t="s">
        <v>140</v>
      </c>
      <c r="C236" s="39" t="s">
        <v>143</v>
      </c>
      <c r="D236" s="16" t="s">
        <v>37</v>
      </c>
      <c r="E236" s="39" t="s">
        <v>15</v>
      </c>
      <c r="F236" s="58">
        <v>830003564</v>
      </c>
      <c r="G236" s="42" t="s">
        <v>110</v>
      </c>
      <c r="H236" s="59">
        <v>899999017</v>
      </c>
      <c r="I236" s="12" t="s">
        <v>178</v>
      </c>
      <c r="J236" s="33">
        <v>45069</v>
      </c>
      <c r="K236" s="127">
        <v>1301731.1599999999</v>
      </c>
    </row>
    <row r="237" spans="1:11" x14ac:dyDescent="0.25">
      <c r="A237" s="12" t="s">
        <v>130</v>
      </c>
      <c r="B237" s="12" t="s">
        <v>140</v>
      </c>
      <c r="C237" s="39" t="s">
        <v>143</v>
      </c>
      <c r="D237" s="16" t="s">
        <v>37</v>
      </c>
      <c r="E237" s="39" t="s">
        <v>15</v>
      </c>
      <c r="F237" s="58">
        <v>830003564</v>
      </c>
      <c r="G237" s="42" t="s">
        <v>110</v>
      </c>
      <c r="H237" s="59">
        <v>899999092</v>
      </c>
      <c r="I237" s="12" t="s">
        <v>168</v>
      </c>
      <c r="J237" s="33">
        <v>45069</v>
      </c>
      <c r="K237" s="127">
        <v>2489940.9</v>
      </c>
    </row>
    <row r="238" spans="1:11" x14ac:dyDescent="0.25">
      <c r="A238" s="12" t="s">
        <v>130</v>
      </c>
      <c r="B238" s="12" t="s">
        <v>140</v>
      </c>
      <c r="C238" s="39" t="s">
        <v>143</v>
      </c>
      <c r="D238" s="16" t="s">
        <v>37</v>
      </c>
      <c r="E238" s="39" t="s">
        <v>15</v>
      </c>
      <c r="F238" s="58">
        <v>830003564</v>
      </c>
      <c r="G238" s="42" t="s">
        <v>110</v>
      </c>
      <c r="H238" s="59">
        <v>899999123</v>
      </c>
      <c r="I238" s="12" t="s">
        <v>169</v>
      </c>
      <c r="J238" s="33">
        <v>45069</v>
      </c>
      <c r="K238" s="127">
        <v>16388726.16</v>
      </c>
    </row>
    <row r="239" spans="1:11" x14ac:dyDescent="0.25">
      <c r="A239" s="12" t="s">
        <v>130</v>
      </c>
      <c r="B239" s="12" t="s">
        <v>140</v>
      </c>
      <c r="C239" s="39" t="s">
        <v>143</v>
      </c>
      <c r="D239" s="16" t="s">
        <v>37</v>
      </c>
      <c r="E239" s="39" t="s">
        <v>15</v>
      </c>
      <c r="F239" s="58">
        <v>830003564</v>
      </c>
      <c r="G239" s="42" t="s">
        <v>110</v>
      </c>
      <c r="H239" s="59">
        <v>900098476</v>
      </c>
      <c r="I239" s="12" t="s">
        <v>171</v>
      </c>
      <c r="J239" s="33">
        <v>45069</v>
      </c>
      <c r="K239" s="127">
        <v>1606924.02</v>
      </c>
    </row>
    <row r="240" spans="1:11" x14ac:dyDescent="0.25">
      <c r="A240" s="12" t="s">
        <v>130</v>
      </c>
      <c r="B240" s="12" t="s">
        <v>140</v>
      </c>
      <c r="C240" s="39" t="s">
        <v>143</v>
      </c>
      <c r="D240" s="16" t="s">
        <v>37</v>
      </c>
      <c r="E240" s="39" t="s">
        <v>15</v>
      </c>
      <c r="F240" s="58">
        <v>830003564</v>
      </c>
      <c r="G240" s="42" t="s">
        <v>110</v>
      </c>
      <c r="H240" s="59">
        <v>900219866</v>
      </c>
      <c r="I240" s="12" t="s">
        <v>207</v>
      </c>
      <c r="J240" s="33">
        <v>45069</v>
      </c>
      <c r="K240" s="127">
        <v>10249279</v>
      </c>
    </row>
    <row r="241" spans="1:11" x14ac:dyDescent="0.25">
      <c r="A241" s="12" t="s">
        <v>130</v>
      </c>
      <c r="B241" s="12" t="s">
        <v>140</v>
      </c>
      <c r="C241" s="39" t="s">
        <v>143</v>
      </c>
      <c r="D241" s="16" t="s">
        <v>37</v>
      </c>
      <c r="E241" s="39" t="s">
        <v>15</v>
      </c>
      <c r="F241" s="58">
        <v>830003564</v>
      </c>
      <c r="G241" s="42" t="s">
        <v>110</v>
      </c>
      <c r="H241" s="59">
        <v>900248882</v>
      </c>
      <c r="I241" s="12" t="s">
        <v>223</v>
      </c>
      <c r="J241" s="33">
        <v>45069</v>
      </c>
      <c r="K241" s="127">
        <v>11000000</v>
      </c>
    </row>
    <row r="242" spans="1:11" x14ac:dyDescent="0.25">
      <c r="A242" s="12" t="s">
        <v>130</v>
      </c>
      <c r="B242" s="12" t="s">
        <v>140</v>
      </c>
      <c r="C242" s="39" t="s">
        <v>143</v>
      </c>
      <c r="D242" s="16" t="s">
        <v>37</v>
      </c>
      <c r="E242" s="39" t="s">
        <v>15</v>
      </c>
      <c r="F242" s="58">
        <v>830003564</v>
      </c>
      <c r="G242" s="42" t="s">
        <v>110</v>
      </c>
      <c r="H242" s="59">
        <v>900341526</v>
      </c>
      <c r="I242" s="12" t="s">
        <v>172</v>
      </c>
      <c r="J242" s="33">
        <v>45069</v>
      </c>
      <c r="K242" s="127">
        <v>117100.33</v>
      </c>
    </row>
    <row r="243" spans="1:11" x14ac:dyDescent="0.25">
      <c r="A243" s="12" t="s">
        <v>130</v>
      </c>
      <c r="B243" s="12" t="s">
        <v>140</v>
      </c>
      <c r="C243" s="39" t="s">
        <v>143</v>
      </c>
      <c r="D243" s="16" t="s">
        <v>37</v>
      </c>
      <c r="E243" s="39" t="s">
        <v>15</v>
      </c>
      <c r="F243" s="58">
        <v>830003564</v>
      </c>
      <c r="G243" s="42" t="s">
        <v>110</v>
      </c>
      <c r="H243" s="59">
        <v>900582598</v>
      </c>
      <c r="I243" s="12" t="s">
        <v>173</v>
      </c>
      <c r="J243" s="33">
        <v>45069</v>
      </c>
      <c r="K243" s="127">
        <v>1099692</v>
      </c>
    </row>
    <row r="244" spans="1:11" x14ac:dyDescent="0.25">
      <c r="A244" s="12" t="s">
        <v>130</v>
      </c>
      <c r="B244" s="12" t="s">
        <v>140</v>
      </c>
      <c r="C244" s="39" t="s">
        <v>143</v>
      </c>
      <c r="D244" s="16" t="s">
        <v>37</v>
      </c>
      <c r="E244" s="39" t="s">
        <v>15</v>
      </c>
      <c r="F244" s="60">
        <v>860066942</v>
      </c>
      <c r="G244" s="42" t="s">
        <v>112</v>
      </c>
      <c r="H244" s="35">
        <v>816001182</v>
      </c>
      <c r="I244" s="12" t="s">
        <v>174</v>
      </c>
      <c r="J244" s="33">
        <v>45069</v>
      </c>
      <c r="K244" s="127">
        <v>733110</v>
      </c>
    </row>
    <row r="245" spans="1:11" x14ac:dyDescent="0.25">
      <c r="A245" s="12" t="s">
        <v>130</v>
      </c>
      <c r="B245" s="12" t="s">
        <v>140</v>
      </c>
      <c r="C245" s="39" t="s">
        <v>143</v>
      </c>
      <c r="D245" s="16" t="s">
        <v>37</v>
      </c>
      <c r="E245" s="39" t="s">
        <v>15</v>
      </c>
      <c r="F245" s="60">
        <v>860066942</v>
      </c>
      <c r="G245" s="42" t="s">
        <v>112</v>
      </c>
      <c r="H245" s="35">
        <v>860066942</v>
      </c>
      <c r="I245" s="12" t="s">
        <v>112</v>
      </c>
      <c r="J245" s="33">
        <v>45069</v>
      </c>
      <c r="K245" s="127">
        <v>68550</v>
      </c>
    </row>
    <row r="246" spans="1:11" x14ac:dyDescent="0.25">
      <c r="A246" s="12" t="s">
        <v>130</v>
      </c>
      <c r="B246" s="12" t="s">
        <v>140</v>
      </c>
      <c r="C246" s="39" t="s">
        <v>143</v>
      </c>
      <c r="D246" s="16" t="s">
        <v>37</v>
      </c>
      <c r="E246" s="39" t="s">
        <v>15</v>
      </c>
      <c r="F246" s="60">
        <v>860066942</v>
      </c>
      <c r="G246" s="42" t="s">
        <v>112</v>
      </c>
      <c r="H246" s="35">
        <v>900293923</v>
      </c>
      <c r="I246" s="12" t="s">
        <v>175</v>
      </c>
      <c r="J246" s="33">
        <v>45069</v>
      </c>
      <c r="K246" s="127">
        <v>77818410</v>
      </c>
    </row>
    <row r="247" spans="1:11" x14ac:dyDescent="0.25">
      <c r="A247" s="12" t="s">
        <v>130</v>
      </c>
      <c r="B247" s="12" t="s">
        <v>140</v>
      </c>
      <c r="C247" s="39" t="s">
        <v>143</v>
      </c>
      <c r="D247" s="16" t="s">
        <v>37</v>
      </c>
      <c r="E247" s="39" t="s">
        <v>15</v>
      </c>
      <c r="F247" s="61">
        <v>800130907</v>
      </c>
      <c r="G247" s="42" t="s">
        <v>106</v>
      </c>
      <c r="H247" s="61">
        <v>800067065</v>
      </c>
      <c r="I247" s="12" t="s">
        <v>224</v>
      </c>
      <c r="J247" s="33">
        <v>45069</v>
      </c>
      <c r="K247" s="127">
        <v>1162694</v>
      </c>
    </row>
    <row r="248" spans="1:11" x14ac:dyDescent="0.25">
      <c r="A248" s="12" t="s">
        <v>130</v>
      </c>
      <c r="B248" s="12" t="s">
        <v>140</v>
      </c>
      <c r="C248" s="39" t="s">
        <v>143</v>
      </c>
      <c r="D248" s="16" t="s">
        <v>37</v>
      </c>
      <c r="E248" s="39" t="s">
        <v>15</v>
      </c>
      <c r="F248" s="61">
        <v>800130907</v>
      </c>
      <c r="G248" s="42" t="s">
        <v>106</v>
      </c>
      <c r="H248" s="61">
        <v>801000713</v>
      </c>
      <c r="I248" s="12" t="s">
        <v>176</v>
      </c>
      <c r="J248" s="33">
        <v>45069</v>
      </c>
      <c r="K248" s="127">
        <v>1450795</v>
      </c>
    </row>
    <row r="249" spans="1:11" x14ac:dyDescent="0.25">
      <c r="A249" s="12" t="s">
        <v>130</v>
      </c>
      <c r="B249" s="12" t="s">
        <v>140</v>
      </c>
      <c r="C249" s="39" t="s">
        <v>143</v>
      </c>
      <c r="D249" s="16" t="s">
        <v>37</v>
      </c>
      <c r="E249" s="39" t="s">
        <v>15</v>
      </c>
      <c r="F249" s="61">
        <v>800130907</v>
      </c>
      <c r="G249" s="42" t="s">
        <v>106</v>
      </c>
      <c r="H249" s="61">
        <v>816001182</v>
      </c>
      <c r="I249" s="12" t="s">
        <v>174</v>
      </c>
      <c r="J249" s="33">
        <v>45069</v>
      </c>
      <c r="K249" s="127">
        <v>6683783.5</v>
      </c>
    </row>
    <row r="250" spans="1:11" x14ac:dyDescent="0.25">
      <c r="A250" s="12" t="s">
        <v>130</v>
      </c>
      <c r="B250" s="12" t="s">
        <v>140</v>
      </c>
      <c r="C250" s="39" t="s">
        <v>143</v>
      </c>
      <c r="D250" s="16" t="s">
        <v>37</v>
      </c>
      <c r="E250" s="39" t="s">
        <v>15</v>
      </c>
      <c r="F250" s="61">
        <v>800130907</v>
      </c>
      <c r="G250" s="42" t="s">
        <v>106</v>
      </c>
      <c r="H250" s="61">
        <v>860035992</v>
      </c>
      <c r="I250" s="12" t="s">
        <v>161</v>
      </c>
      <c r="J250" s="33">
        <v>45069</v>
      </c>
      <c r="K250" s="127">
        <v>69171</v>
      </c>
    </row>
    <row r="251" spans="1:11" x14ac:dyDescent="0.25">
      <c r="A251" s="12" t="s">
        <v>130</v>
      </c>
      <c r="B251" s="12" t="s">
        <v>140</v>
      </c>
      <c r="C251" s="39" t="s">
        <v>143</v>
      </c>
      <c r="D251" s="16" t="s">
        <v>37</v>
      </c>
      <c r="E251" s="39" t="s">
        <v>15</v>
      </c>
      <c r="F251" s="61">
        <v>800130907</v>
      </c>
      <c r="G251" s="42" t="s">
        <v>106</v>
      </c>
      <c r="H251" s="61">
        <v>890102768</v>
      </c>
      <c r="I251" s="12" t="s">
        <v>165</v>
      </c>
      <c r="J251" s="33">
        <v>45069</v>
      </c>
      <c r="K251" s="127">
        <v>19684</v>
      </c>
    </row>
    <row r="252" spans="1:11" x14ac:dyDescent="0.25">
      <c r="A252" s="12" t="s">
        <v>130</v>
      </c>
      <c r="B252" s="12" t="s">
        <v>140</v>
      </c>
      <c r="C252" s="39" t="s">
        <v>143</v>
      </c>
      <c r="D252" s="16" t="s">
        <v>37</v>
      </c>
      <c r="E252" s="39" t="s">
        <v>15</v>
      </c>
      <c r="F252" s="61">
        <v>800130907</v>
      </c>
      <c r="G252" s="42" t="s">
        <v>106</v>
      </c>
      <c r="H252" s="61">
        <v>890300513</v>
      </c>
      <c r="I252" s="12" t="s">
        <v>192</v>
      </c>
      <c r="J252" s="33">
        <v>45069</v>
      </c>
      <c r="K252" s="127">
        <v>10960</v>
      </c>
    </row>
    <row r="253" spans="1:11" x14ac:dyDescent="0.25">
      <c r="A253" s="12" t="s">
        <v>130</v>
      </c>
      <c r="B253" s="12" t="s">
        <v>140</v>
      </c>
      <c r="C253" s="39" t="s">
        <v>143</v>
      </c>
      <c r="D253" s="16" t="s">
        <v>37</v>
      </c>
      <c r="E253" s="39" t="s">
        <v>15</v>
      </c>
      <c r="F253" s="61">
        <v>800130907</v>
      </c>
      <c r="G253" s="42" t="s">
        <v>106</v>
      </c>
      <c r="H253" s="61">
        <v>900138758</v>
      </c>
      <c r="I253" s="12" t="s">
        <v>225</v>
      </c>
      <c r="J253" s="33">
        <v>45069</v>
      </c>
      <c r="K253" s="127">
        <v>1736462</v>
      </c>
    </row>
    <row r="254" spans="1:11" x14ac:dyDescent="0.25">
      <c r="A254" s="12" t="s">
        <v>130</v>
      </c>
      <c r="B254" s="12" t="s">
        <v>140</v>
      </c>
      <c r="C254" s="39" t="s">
        <v>143</v>
      </c>
      <c r="D254" s="16" t="s">
        <v>37</v>
      </c>
      <c r="E254" s="39" t="s">
        <v>15</v>
      </c>
      <c r="F254" s="62">
        <v>805001157</v>
      </c>
      <c r="G254" s="42" t="s">
        <v>109</v>
      </c>
      <c r="H254" s="62">
        <v>800048954</v>
      </c>
      <c r="I254" s="12" t="s">
        <v>179</v>
      </c>
      <c r="J254" s="33">
        <v>45069</v>
      </c>
      <c r="K254" s="127">
        <v>116878</v>
      </c>
    </row>
    <row r="255" spans="1:11" x14ac:dyDescent="0.25">
      <c r="A255" s="12" t="s">
        <v>130</v>
      </c>
      <c r="B255" s="12" t="s">
        <v>140</v>
      </c>
      <c r="C255" s="39" t="s">
        <v>143</v>
      </c>
      <c r="D255" s="16" t="s">
        <v>37</v>
      </c>
      <c r="E255" s="39" t="s">
        <v>15</v>
      </c>
      <c r="F255" s="62">
        <v>805001157</v>
      </c>
      <c r="G255" s="42" t="s">
        <v>109</v>
      </c>
      <c r="H255" s="62">
        <v>890303208</v>
      </c>
      <c r="I255" s="12" t="s">
        <v>181</v>
      </c>
      <c r="J255" s="33">
        <v>45069</v>
      </c>
      <c r="K255" s="127">
        <v>5864559</v>
      </c>
    </row>
    <row r="256" spans="1:11" x14ac:dyDescent="0.25">
      <c r="A256" s="12" t="s">
        <v>130</v>
      </c>
      <c r="B256" s="12" t="s">
        <v>140</v>
      </c>
      <c r="C256" s="39" t="s">
        <v>143</v>
      </c>
      <c r="D256" s="16" t="s">
        <v>37</v>
      </c>
      <c r="E256" s="39" t="s">
        <v>15</v>
      </c>
      <c r="F256" s="62">
        <v>805001157</v>
      </c>
      <c r="G256" s="42" t="s">
        <v>109</v>
      </c>
      <c r="H256" s="62">
        <v>890324177</v>
      </c>
      <c r="I256" s="12" t="s">
        <v>182</v>
      </c>
      <c r="J256" s="33">
        <v>45069</v>
      </c>
      <c r="K256" s="127">
        <v>2817193</v>
      </c>
    </row>
    <row r="257" spans="1:11" x14ac:dyDescent="0.25">
      <c r="A257" s="12" t="s">
        <v>130</v>
      </c>
      <c r="B257" s="12" t="s">
        <v>140</v>
      </c>
      <c r="C257" s="39" t="s">
        <v>143</v>
      </c>
      <c r="D257" s="16" t="s">
        <v>37</v>
      </c>
      <c r="E257" s="39" t="s">
        <v>15</v>
      </c>
      <c r="F257" s="62">
        <v>805001157</v>
      </c>
      <c r="G257" s="42" t="s">
        <v>109</v>
      </c>
      <c r="H257" s="62">
        <v>891409291</v>
      </c>
      <c r="I257" s="12" t="s">
        <v>183</v>
      </c>
      <c r="J257" s="33">
        <v>45069</v>
      </c>
      <c r="K257" s="127">
        <v>3219999</v>
      </c>
    </row>
    <row r="258" spans="1:11" x14ac:dyDescent="0.25">
      <c r="A258" s="12" t="s">
        <v>130</v>
      </c>
      <c r="B258" s="12" t="s">
        <v>140</v>
      </c>
      <c r="C258" s="39" t="s">
        <v>143</v>
      </c>
      <c r="D258" s="16" t="s">
        <v>37</v>
      </c>
      <c r="E258" s="39" t="s">
        <v>15</v>
      </c>
      <c r="F258" s="62">
        <v>805001157</v>
      </c>
      <c r="G258" s="42" t="s">
        <v>109</v>
      </c>
      <c r="H258" s="62">
        <v>891480000</v>
      </c>
      <c r="I258" s="12" t="s">
        <v>184</v>
      </c>
      <c r="J258" s="33">
        <v>45069</v>
      </c>
      <c r="K258" s="127">
        <v>6891178</v>
      </c>
    </row>
    <row r="259" spans="1:11" x14ac:dyDescent="0.25">
      <c r="A259" s="12" t="s">
        <v>130</v>
      </c>
      <c r="B259" s="12" t="s">
        <v>140</v>
      </c>
      <c r="C259" s="39" t="s">
        <v>143</v>
      </c>
      <c r="D259" s="16" t="s">
        <v>37</v>
      </c>
      <c r="E259" s="39" t="s">
        <v>15</v>
      </c>
      <c r="F259" s="62">
        <v>805001157</v>
      </c>
      <c r="G259" s="42" t="s">
        <v>109</v>
      </c>
      <c r="H259" s="62">
        <v>900219866</v>
      </c>
      <c r="I259" s="12" t="s">
        <v>207</v>
      </c>
      <c r="J259" s="33">
        <v>45069</v>
      </c>
      <c r="K259" s="127">
        <v>60634437</v>
      </c>
    </row>
    <row r="260" spans="1:11" x14ac:dyDescent="0.25">
      <c r="A260" s="12" t="s">
        <v>130</v>
      </c>
      <c r="B260" s="12" t="s">
        <v>140</v>
      </c>
      <c r="C260" s="39" t="s">
        <v>143</v>
      </c>
      <c r="D260" s="16" t="s">
        <v>37</v>
      </c>
      <c r="E260" s="39" t="s">
        <v>15</v>
      </c>
      <c r="F260" s="43">
        <v>900156264</v>
      </c>
      <c r="G260" s="42" t="s">
        <v>113</v>
      </c>
      <c r="H260" s="36">
        <v>900421895</v>
      </c>
      <c r="I260" s="12" t="s">
        <v>226</v>
      </c>
      <c r="J260" s="33">
        <v>45069</v>
      </c>
      <c r="K260" s="127">
        <v>27159.02</v>
      </c>
    </row>
    <row r="261" spans="1:11" x14ac:dyDescent="0.25">
      <c r="A261" s="12" t="s">
        <v>130</v>
      </c>
      <c r="B261" s="12" t="s">
        <v>140</v>
      </c>
      <c r="C261" s="39" t="s">
        <v>143</v>
      </c>
      <c r="D261" s="16" t="s">
        <v>37</v>
      </c>
      <c r="E261" s="39" t="s">
        <v>15</v>
      </c>
      <c r="F261" s="43">
        <v>900156264</v>
      </c>
      <c r="G261" s="42" t="s">
        <v>113</v>
      </c>
      <c r="H261" s="36">
        <v>900342064</v>
      </c>
      <c r="I261" s="12" t="s">
        <v>185</v>
      </c>
      <c r="J261" s="33">
        <v>45069</v>
      </c>
      <c r="K261" s="127">
        <v>2059693.46</v>
      </c>
    </row>
    <row r="262" spans="1:11" x14ac:dyDescent="0.25">
      <c r="A262" s="12" t="s">
        <v>130</v>
      </c>
      <c r="B262" s="12" t="s">
        <v>140</v>
      </c>
      <c r="C262" s="39" t="s">
        <v>143</v>
      </c>
      <c r="D262" s="16" t="s">
        <v>37</v>
      </c>
      <c r="E262" s="39" t="s">
        <v>15</v>
      </c>
      <c r="F262" s="43">
        <v>900156264</v>
      </c>
      <c r="G262" s="42" t="s">
        <v>113</v>
      </c>
      <c r="H262" s="36">
        <v>900210981</v>
      </c>
      <c r="I262" s="12" t="s">
        <v>186</v>
      </c>
      <c r="J262" s="33">
        <v>45069</v>
      </c>
      <c r="K262" s="127">
        <v>2633383.3199999998</v>
      </c>
    </row>
    <row r="263" spans="1:11" x14ac:dyDescent="0.25">
      <c r="A263" s="12" t="s">
        <v>130</v>
      </c>
      <c r="B263" s="12" t="s">
        <v>140</v>
      </c>
      <c r="C263" s="39" t="s">
        <v>143</v>
      </c>
      <c r="D263" s="16" t="s">
        <v>37</v>
      </c>
      <c r="E263" s="39" t="s">
        <v>15</v>
      </c>
      <c r="F263" s="43">
        <v>900156264</v>
      </c>
      <c r="G263" s="42" t="s">
        <v>113</v>
      </c>
      <c r="H263" s="36">
        <v>900098476</v>
      </c>
      <c r="I263" s="12" t="s">
        <v>171</v>
      </c>
      <c r="J263" s="33">
        <v>45069</v>
      </c>
      <c r="K263" s="127">
        <v>8756492.1899999995</v>
      </c>
    </row>
    <row r="264" spans="1:11" x14ac:dyDescent="0.25">
      <c r="A264" s="12" t="s">
        <v>130</v>
      </c>
      <c r="B264" s="12" t="s">
        <v>140</v>
      </c>
      <c r="C264" s="39" t="s">
        <v>143</v>
      </c>
      <c r="D264" s="16" t="s">
        <v>37</v>
      </c>
      <c r="E264" s="39" t="s">
        <v>15</v>
      </c>
      <c r="F264" s="43">
        <v>900156264</v>
      </c>
      <c r="G264" s="42" t="s">
        <v>113</v>
      </c>
      <c r="H264" s="36">
        <v>899999123</v>
      </c>
      <c r="I264" s="12" t="s">
        <v>169</v>
      </c>
      <c r="J264" s="33">
        <v>45069</v>
      </c>
      <c r="K264" s="127">
        <v>79919.73</v>
      </c>
    </row>
    <row r="265" spans="1:11" x14ac:dyDescent="0.25">
      <c r="A265" s="12" t="s">
        <v>130</v>
      </c>
      <c r="B265" s="12" t="s">
        <v>140</v>
      </c>
      <c r="C265" s="39" t="s">
        <v>143</v>
      </c>
      <c r="D265" s="16" t="s">
        <v>37</v>
      </c>
      <c r="E265" s="39" t="s">
        <v>15</v>
      </c>
      <c r="F265" s="43">
        <v>900156264</v>
      </c>
      <c r="G265" s="42" t="s">
        <v>113</v>
      </c>
      <c r="H265" s="36">
        <v>891580002</v>
      </c>
      <c r="I265" s="12" t="s">
        <v>167</v>
      </c>
      <c r="J265" s="33">
        <v>45069</v>
      </c>
      <c r="K265" s="127">
        <v>14140.84</v>
      </c>
    </row>
    <row r="266" spans="1:11" x14ac:dyDescent="0.25">
      <c r="A266" s="12" t="s">
        <v>130</v>
      </c>
      <c r="B266" s="12" t="s">
        <v>140</v>
      </c>
      <c r="C266" s="39" t="s">
        <v>143</v>
      </c>
      <c r="D266" s="16" t="s">
        <v>37</v>
      </c>
      <c r="E266" s="39" t="s">
        <v>15</v>
      </c>
      <c r="F266" s="43">
        <v>900156264</v>
      </c>
      <c r="G266" s="42" t="s">
        <v>113</v>
      </c>
      <c r="H266" s="36">
        <v>891380054</v>
      </c>
      <c r="I266" s="12" t="s">
        <v>189</v>
      </c>
      <c r="J266" s="33">
        <v>45069</v>
      </c>
      <c r="K266" s="127">
        <v>28502.07</v>
      </c>
    </row>
    <row r="267" spans="1:11" x14ac:dyDescent="0.25">
      <c r="A267" s="12" t="s">
        <v>130</v>
      </c>
      <c r="B267" s="12" t="s">
        <v>140</v>
      </c>
      <c r="C267" s="39" t="s">
        <v>143</v>
      </c>
      <c r="D267" s="16" t="s">
        <v>37</v>
      </c>
      <c r="E267" s="39" t="s">
        <v>15</v>
      </c>
      <c r="F267" s="43">
        <v>900156264</v>
      </c>
      <c r="G267" s="42" t="s">
        <v>113</v>
      </c>
      <c r="H267" s="36">
        <v>891200209</v>
      </c>
      <c r="I267" s="12" t="s">
        <v>227</v>
      </c>
      <c r="J267" s="33">
        <v>45069</v>
      </c>
      <c r="K267" s="127">
        <v>15946169.9</v>
      </c>
    </row>
    <row r="268" spans="1:11" x14ac:dyDescent="0.25">
      <c r="A268" s="12" t="s">
        <v>130</v>
      </c>
      <c r="B268" s="12" t="s">
        <v>140</v>
      </c>
      <c r="C268" s="39" t="s">
        <v>143</v>
      </c>
      <c r="D268" s="16" t="s">
        <v>37</v>
      </c>
      <c r="E268" s="39" t="s">
        <v>15</v>
      </c>
      <c r="F268" s="43">
        <v>900156264</v>
      </c>
      <c r="G268" s="42" t="s">
        <v>113</v>
      </c>
      <c r="H268" s="36">
        <v>890901826</v>
      </c>
      <c r="I268" s="12" t="s">
        <v>228</v>
      </c>
      <c r="J268" s="33">
        <v>45069</v>
      </c>
      <c r="K268" s="127">
        <v>79665.89</v>
      </c>
    </row>
    <row r="269" spans="1:11" x14ac:dyDescent="0.25">
      <c r="A269" s="12" t="s">
        <v>130</v>
      </c>
      <c r="B269" s="12" t="s">
        <v>140</v>
      </c>
      <c r="C269" s="39" t="s">
        <v>143</v>
      </c>
      <c r="D269" s="16" t="s">
        <v>37</v>
      </c>
      <c r="E269" s="39" t="s">
        <v>15</v>
      </c>
      <c r="F269" s="43">
        <v>900156264</v>
      </c>
      <c r="G269" s="42" t="s">
        <v>113</v>
      </c>
      <c r="H269" s="36">
        <v>890807591</v>
      </c>
      <c r="I269" s="12" t="s">
        <v>229</v>
      </c>
      <c r="J269" s="33">
        <v>45069</v>
      </c>
      <c r="K269" s="127">
        <v>861420.17</v>
      </c>
    </row>
    <row r="270" spans="1:11" x14ac:dyDescent="0.25">
      <c r="A270" s="12" t="s">
        <v>130</v>
      </c>
      <c r="B270" s="12" t="s">
        <v>140</v>
      </c>
      <c r="C270" s="39" t="s">
        <v>143</v>
      </c>
      <c r="D270" s="16" t="s">
        <v>37</v>
      </c>
      <c r="E270" s="39" t="s">
        <v>15</v>
      </c>
      <c r="F270" s="43">
        <v>900156264</v>
      </c>
      <c r="G270" s="42" t="s">
        <v>113</v>
      </c>
      <c r="H270" s="36">
        <v>890324177</v>
      </c>
      <c r="I270" s="12" t="s">
        <v>182</v>
      </c>
      <c r="J270" s="33">
        <v>45069</v>
      </c>
      <c r="K270" s="127">
        <v>7399583.7699999996</v>
      </c>
    </row>
    <row r="271" spans="1:11" x14ac:dyDescent="0.25">
      <c r="A271" s="12" t="s">
        <v>130</v>
      </c>
      <c r="B271" s="12" t="s">
        <v>140</v>
      </c>
      <c r="C271" s="39" t="s">
        <v>143</v>
      </c>
      <c r="D271" s="16" t="s">
        <v>37</v>
      </c>
      <c r="E271" s="39" t="s">
        <v>15</v>
      </c>
      <c r="F271" s="43">
        <v>900156264</v>
      </c>
      <c r="G271" s="42" t="s">
        <v>113</v>
      </c>
      <c r="H271" s="36">
        <v>890300513</v>
      </c>
      <c r="I271" s="12" t="s">
        <v>192</v>
      </c>
      <c r="J271" s="33">
        <v>45069</v>
      </c>
      <c r="K271" s="127">
        <v>17277440.530000001</v>
      </c>
    </row>
    <row r="272" spans="1:11" x14ac:dyDescent="0.25">
      <c r="A272" s="12" t="s">
        <v>130</v>
      </c>
      <c r="B272" s="12" t="s">
        <v>140</v>
      </c>
      <c r="C272" s="39" t="s">
        <v>143</v>
      </c>
      <c r="D272" s="16" t="s">
        <v>37</v>
      </c>
      <c r="E272" s="39" t="s">
        <v>15</v>
      </c>
      <c r="F272" s="43">
        <v>900156264</v>
      </c>
      <c r="G272" s="42" t="s">
        <v>113</v>
      </c>
      <c r="H272" s="36">
        <v>890205361</v>
      </c>
      <c r="I272" s="12" t="s">
        <v>193</v>
      </c>
      <c r="J272" s="33">
        <v>45069</v>
      </c>
      <c r="K272" s="127">
        <v>36751596.079999998</v>
      </c>
    </row>
    <row r="273" spans="1:11" x14ac:dyDescent="0.25">
      <c r="A273" s="12" t="s">
        <v>130</v>
      </c>
      <c r="B273" s="12" t="s">
        <v>140</v>
      </c>
      <c r="C273" s="39" t="s">
        <v>143</v>
      </c>
      <c r="D273" s="16" t="s">
        <v>37</v>
      </c>
      <c r="E273" s="39" t="s">
        <v>15</v>
      </c>
      <c r="F273" s="43">
        <v>900156264</v>
      </c>
      <c r="G273" s="42" t="s">
        <v>113</v>
      </c>
      <c r="H273" s="36">
        <v>890102768</v>
      </c>
      <c r="I273" s="12" t="s">
        <v>165</v>
      </c>
      <c r="J273" s="33">
        <v>45069</v>
      </c>
      <c r="K273" s="127">
        <v>22378.92</v>
      </c>
    </row>
    <row r="274" spans="1:11" x14ac:dyDescent="0.25">
      <c r="A274" s="12" t="s">
        <v>130</v>
      </c>
      <c r="B274" s="12" t="s">
        <v>140</v>
      </c>
      <c r="C274" s="39" t="s">
        <v>143</v>
      </c>
      <c r="D274" s="16" t="s">
        <v>37</v>
      </c>
      <c r="E274" s="39" t="s">
        <v>15</v>
      </c>
      <c r="F274" s="43">
        <v>900156264</v>
      </c>
      <c r="G274" s="42" t="s">
        <v>113</v>
      </c>
      <c r="H274" s="36">
        <v>860509323</v>
      </c>
      <c r="I274" s="12" t="s">
        <v>164</v>
      </c>
      <c r="J274" s="33">
        <v>45069</v>
      </c>
      <c r="K274" s="127">
        <v>998566.9</v>
      </c>
    </row>
    <row r="275" spans="1:11" x14ac:dyDescent="0.25">
      <c r="A275" s="12" t="s">
        <v>130</v>
      </c>
      <c r="B275" s="12" t="s">
        <v>140</v>
      </c>
      <c r="C275" s="39" t="s">
        <v>143</v>
      </c>
      <c r="D275" s="16" t="s">
        <v>37</v>
      </c>
      <c r="E275" s="39" t="s">
        <v>15</v>
      </c>
      <c r="F275" s="43">
        <v>900156264</v>
      </c>
      <c r="G275" s="42" t="s">
        <v>113</v>
      </c>
      <c r="H275" s="36">
        <v>860090566</v>
      </c>
      <c r="I275" s="12" t="s">
        <v>163</v>
      </c>
      <c r="J275" s="33">
        <v>45069</v>
      </c>
      <c r="K275" s="127">
        <v>122353.04</v>
      </c>
    </row>
    <row r="276" spans="1:11" x14ac:dyDescent="0.25">
      <c r="A276" s="12" t="s">
        <v>130</v>
      </c>
      <c r="B276" s="12" t="s">
        <v>140</v>
      </c>
      <c r="C276" s="39" t="s">
        <v>143</v>
      </c>
      <c r="D276" s="16" t="s">
        <v>37</v>
      </c>
      <c r="E276" s="39" t="s">
        <v>15</v>
      </c>
      <c r="F276" s="43">
        <v>900156264</v>
      </c>
      <c r="G276" s="42" t="s">
        <v>113</v>
      </c>
      <c r="H276" s="36">
        <v>860035992</v>
      </c>
      <c r="I276" s="12" t="s">
        <v>161</v>
      </c>
      <c r="J276" s="33">
        <v>45069</v>
      </c>
      <c r="K276" s="127">
        <v>300954.7</v>
      </c>
    </row>
    <row r="277" spans="1:11" x14ac:dyDescent="0.25">
      <c r="A277" s="12" t="s">
        <v>130</v>
      </c>
      <c r="B277" s="12" t="s">
        <v>140</v>
      </c>
      <c r="C277" s="39" t="s">
        <v>143</v>
      </c>
      <c r="D277" s="16" t="s">
        <v>37</v>
      </c>
      <c r="E277" s="39" t="s">
        <v>15</v>
      </c>
      <c r="F277" s="43">
        <v>900156264</v>
      </c>
      <c r="G277" s="42" t="s">
        <v>113</v>
      </c>
      <c r="H277" s="36">
        <v>860015888</v>
      </c>
      <c r="I277" s="12" t="s">
        <v>160</v>
      </c>
      <c r="J277" s="33">
        <v>45069</v>
      </c>
      <c r="K277" s="127">
        <v>126776.26</v>
      </c>
    </row>
    <row r="278" spans="1:11" x14ac:dyDescent="0.25">
      <c r="A278" s="12" t="s">
        <v>130</v>
      </c>
      <c r="B278" s="12" t="s">
        <v>140</v>
      </c>
      <c r="C278" s="39" t="s">
        <v>143</v>
      </c>
      <c r="D278" s="16" t="s">
        <v>37</v>
      </c>
      <c r="E278" s="39" t="s">
        <v>15</v>
      </c>
      <c r="F278" s="43">
        <v>900156264</v>
      </c>
      <c r="G278" s="42" t="s">
        <v>113</v>
      </c>
      <c r="H278" s="36">
        <v>860015536</v>
      </c>
      <c r="I278" s="12" t="s">
        <v>159</v>
      </c>
      <c r="J278" s="33">
        <v>45069</v>
      </c>
      <c r="K278" s="127">
        <v>2232719.62</v>
      </c>
    </row>
    <row r="279" spans="1:11" x14ac:dyDescent="0.25">
      <c r="A279" s="12" t="s">
        <v>130</v>
      </c>
      <c r="B279" s="12" t="s">
        <v>140</v>
      </c>
      <c r="C279" s="39" t="s">
        <v>143</v>
      </c>
      <c r="D279" s="16" t="s">
        <v>37</v>
      </c>
      <c r="E279" s="39" t="s">
        <v>15</v>
      </c>
      <c r="F279" s="43">
        <v>900156264</v>
      </c>
      <c r="G279" s="42" t="s">
        <v>113</v>
      </c>
      <c r="H279" s="36">
        <v>860007373</v>
      </c>
      <c r="I279" s="12" t="s">
        <v>230</v>
      </c>
      <c r="J279" s="33">
        <v>45069</v>
      </c>
      <c r="K279" s="127">
        <v>239593.3</v>
      </c>
    </row>
    <row r="280" spans="1:11" x14ac:dyDescent="0.25">
      <c r="A280" s="12" t="s">
        <v>130</v>
      </c>
      <c r="B280" s="12" t="s">
        <v>140</v>
      </c>
      <c r="C280" s="39" t="s">
        <v>143</v>
      </c>
      <c r="D280" s="16" t="s">
        <v>37</v>
      </c>
      <c r="E280" s="39" t="s">
        <v>15</v>
      </c>
      <c r="F280" s="43">
        <v>900156264</v>
      </c>
      <c r="G280" s="42" t="s">
        <v>113</v>
      </c>
      <c r="H280" s="36">
        <v>860006656</v>
      </c>
      <c r="I280" s="12" t="s">
        <v>155</v>
      </c>
      <c r="J280" s="33">
        <v>45069</v>
      </c>
      <c r="K280" s="127">
        <v>6920059.2999999998</v>
      </c>
    </row>
    <row r="281" spans="1:11" x14ac:dyDescent="0.25">
      <c r="A281" s="12" t="s">
        <v>130</v>
      </c>
      <c r="B281" s="12" t="s">
        <v>140</v>
      </c>
      <c r="C281" s="39" t="s">
        <v>143</v>
      </c>
      <c r="D281" s="16" t="s">
        <v>37</v>
      </c>
      <c r="E281" s="39" t="s">
        <v>15</v>
      </c>
      <c r="F281" s="43">
        <v>900156264</v>
      </c>
      <c r="G281" s="42" t="s">
        <v>113</v>
      </c>
      <c r="H281" s="36">
        <v>816001182</v>
      </c>
      <c r="I281" s="12" t="s">
        <v>174</v>
      </c>
      <c r="J281" s="33">
        <v>45069</v>
      </c>
      <c r="K281" s="127">
        <v>9951531.8499999996</v>
      </c>
    </row>
    <row r="282" spans="1:11" x14ac:dyDescent="0.25">
      <c r="A282" s="12" t="s">
        <v>130</v>
      </c>
      <c r="B282" s="12" t="s">
        <v>140</v>
      </c>
      <c r="C282" s="39" t="s">
        <v>143</v>
      </c>
      <c r="D282" s="16" t="s">
        <v>37</v>
      </c>
      <c r="E282" s="39" t="s">
        <v>15</v>
      </c>
      <c r="F282" s="43">
        <v>900156264</v>
      </c>
      <c r="G282" s="42" t="s">
        <v>113</v>
      </c>
      <c r="H282" s="36">
        <v>811038014</v>
      </c>
      <c r="I282" s="12" t="s">
        <v>231</v>
      </c>
      <c r="J282" s="33">
        <v>45069</v>
      </c>
      <c r="K282" s="127">
        <v>230429.06</v>
      </c>
    </row>
    <row r="283" spans="1:11" x14ac:dyDescent="0.25">
      <c r="A283" s="12" t="s">
        <v>130</v>
      </c>
      <c r="B283" s="12" t="s">
        <v>140</v>
      </c>
      <c r="C283" s="39" t="s">
        <v>143</v>
      </c>
      <c r="D283" s="16" t="s">
        <v>37</v>
      </c>
      <c r="E283" s="39" t="s">
        <v>15</v>
      </c>
      <c r="F283" s="43">
        <v>900156264</v>
      </c>
      <c r="G283" s="42" t="s">
        <v>113</v>
      </c>
      <c r="H283" s="36">
        <v>811016192</v>
      </c>
      <c r="I283" s="12" t="s">
        <v>194</v>
      </c>
      <c r="J283" s="33">
        <v>45069</v>
      </c>
      <c r="K283" s="127">
        <v>32722495.620000001</v>
      </c>
    </row>
    <row r="284" spans="1:11" x14ac:dyDescent="0.25">
      <c r="A284" s="12" t="s">
        <v>130</v>
      </c>
      <c r="B284" s="12" t="s">
        <v>140</v>
      </c>
      <c r="C284" s="39" t="s">
        <v>143</v>
      </c>
      <c r="D284" s="16" t="s">
        <v>37</v>
      </c>
      <c r="E284" s="39" t="s">
        <v>15</v>
      </c>
      <c r="F284" s="43">
        <v>900156264</v>
      </c>
      <c r="G284" s="42" t="s">
        <v>113</v>
      </c>
      <c r="H284" s="36">
        <v>801000713</v>
      </c>
      <c r="I284" s="12" t="s">
        <v>176</v>
      </c>
      <c r="J284" s="33">
        <v>45069</v>
      </c>
      <c r="K284" s="127">
        <v>495288.46</v>
      </c>
    </row>
    <row r="285" spans="1:11" x14ac:dyDescent="0.25">
      <c r="A285" s="12" t="s">
        <v>130</v>
      </c>
      <c r="B285" s="12" t="s">
        <v>140</v>
      </c>
      <c r="C285" s="39" t="s">
        <v>143</v>
      </c>
      <c r="D285" s="16" t="s">
        <v>37</v>
      </c>
      <c r="E285" s="39" t="s">
        <v>15</v>
      </c>
      <c r="F285" s="43">
        <v>900156264</v>
      </c>
      <c r="G285" s="42" t="s">
        <v>113</v>
      </c>
      <c r="H285" s="36">
        <v>800233471</v>
      </c>
      <c r="I285" s="12" t="s">
        <v>146</v>
      </c>
      <c r="J285" s="33">
        <v>45069</v>
      </c>
      <c r="K285" s="127">
        <v>3352259.44</v>
      </c>
    </row>
    <row r="286" spans="1:11" x14ac:dyDescent="0.25">
      <c r="A286" s="12" t="s">
        <v>130</v>
      </c>
      <c r="B286" s="12" t="s">
        <v>140</v>
      </c>
      <c r="C286" s="39" t="s">
        <v>143</v>
      </c>
      <c r="D286" s="16" t="s">
        <v>37</v>
      </c>
      <c r="E286" s="39" t="s">
        <v>15</v>
      </c>
      <c r="F286" s="43">
        <v>900156264</v>
      </c>
      <c r="G286" s="42" t="s">
        <v>113</v>
      </c>
      <c r="H286" s="36">
        <v>800185449</v>
      </c>
      <c r="I286" s="12" t="s">
        <v>196</v>
      </c>
      <c r="J286" s="33">
        <v>45069</v>
      </c>
      <c r="K286" s="127">
        <v>398571.3</v>
      </c>
    </row>
    <row r="287" spans="1:11" x14ac:dyDescent="0.25">
      <c r="A287" s="12" t="s">
        <v>130</v>
      </c>
      <c r="B287" s="12" t="s">
        <v>140</v>
      </c>
      <c r="C287" s="39" t="s">
        <v>143</v>
      </c>
      <c r="D287" s="16" t="s">
        <v>37</v>
      </c>
      <c r="E287" s="39" t="s">
        <v>15</v>
      </c>
      <c r="F287" s="43">
        <v>900156264</v>
      </c>
      <c r="G287" s="42" t="s">
        <v>113</v>
      </c>
      <c r="H287" s="36">
        <v>800149026</v>
      </c>
      <c r="I287" s="12" t="s">
        <v>197</v>
      </c>
      <c r="J287" s="33">
        <v>45069</v>
      </c>
      <c r="K287" s="127">
        <v>15745701.99</v>
      </c>
    </row>
    <row r="288" spans="1:11" x14ac:dyDescent="0.25">
      <c r="A288" s="12" t="s">
        <v>130</v>
      </c>
      <c r="B288" s="12" t="s">
        <v>140</v>
      </c>
      <c r="C288" s="39" t="s">
        <v>143</v>
      </c>
      <c r="D288" s="16" t="s">
        <v>37</v>
      </c>
      <c r="E288" s="39" t="s">
        <v>15</v>
      </c>
      <c r="F288" s="63">
        <v>900226715</v>
      </c>
      <c r="G288" s="42" t="s">
        <v>122</v>
      </c>
      <c r="H288" s="35">
        <v>900098550</v>
      </c>
      <c r="I288" s="12" t="s">
        <v>201</v>
      </c>
      <c r="J288" s="33">
        <v>45069</v>
      </c>
      <c r="K288" s="127">
        <v>1322623.72</v>
      </c>
    </row>
    <row r="289" spans="1:11" x14ac:dyDescent="0.25">
      <c r="A289" s="12" t="s">
        <v>130</v>
      </c>
      <c r="B289" s="12" t="s">
        <v>140</v>
      </c>
      <c r="C289" s="39" t="s">
        <v>143</v>
      </c>
      <c r="D289" s="16" t="s">
        <v>37</v>
      </c>
      <c r="E289" s="39" t="s">
        <v>16</v>
      </c>
      <c r="F289" s="58">
        <v>830003564</v>
      </c>
      <c r="G289" s="42" t="s">
        <v>110</v>
      </c>
      <c r="H289" s="59">
        <v>860007336</v>
      </c>
      <c r="I289" s="12" t="s">
        <v>157</v>
      </c>
      <c r="J289" s="33">
        <v>45069</v>
      </c>
      <c r="K289" s="127">
        <v>28346.37</v>
      </c>
    </row>
    <row r="290" spans="1:11" x14ac:dyDescent="0.25">
      <c r="A290" s="12" t="s">
        <v>130</v>
      </c>
      <c r="B290" s="12" t="s">
        <v>140</v>
      </c>
      <c r="C290" s="39" t="s">
        <v>143</v>
      </c>
      <c r="D290" s="16" t="s">
        <v>37</v>
      </c>
      <c r="E290" s="39" t="s">
        <v>16</v>
      </c>
      <c r="F290" s="58">
        <v>830003564</v>
      </c>
      <c r="G290" s="42" t="s">
        <v>110</v>
      </c>
      <c r="H290" s="59">
        <v>860013570</v>
      </c>
      <c r="I290" s="12" t="s">
        <v>158</v>
      </c>
      <c r="J290" s="33">
        <v>45069</v>
      </c>
      <c r="K290" s="127">
        <v>1918424.63</v>
      </c>
    </row>
    <row r="291" spans="1:11" x14ac:dyDescent="0.25">
      <c r="A291" s="12" t="s">
        <v>130</v>
      </c>
      <c r="B291" s="12" t="s">
        <v>140</v>
      </c>
      <c r="C291" s="39" t="s">
        <v>143</v>
      </c>
      <c r="D291" s="16" t="s">
        <v>37</v>
      </c>
      <c r="E291" s="39" t="s">
        <v>16</v>
      </c>
      <c r="F291" s="61">
        <v>800130907</v>
      </c>
      <c r="G291" s="42" t="s">
        <v>106</v>
      </c>
      <c r="H291" s="61">
        <v>800194798</v>
      </c>
      <c r="I291" s="12" t="s">
        <v>232</v>
      </c>
      <c r="J291" s="33">
        <v>45069</v>
      </c>
      <c r="K291" s="127">
        <v>5980255.5999999996</v>
      </c>
    </row>
    <row r="292" spans="1:11" x14ac:dyDescent="0.25">
      <c r="A292" s="12" t="s">
        <v>130</v>
      </c>
      <c r="B292" s="12" t="s">
        <v>140</v>
      </c>
      <c r="C292" s="39" t="s">
        <v>143</v>
      </c>
      <c r="D292" s="16" t="s">
        <v>37</v>
      </c>
      <c r="E292" s="39" t="s">
        <v>16</v>
      </c>
      <c r="F292" s="61">
        <v>800130907</v>
      </c>
      <c r="G292" s="42" t="s">
        <v>106</v>
      </c>
      <c r="H292" s="61">
        <v>801000713</v>
      </c>
      <c r="I292" s="12" t="s">
        <v>176</v>
      </c>
      <c r="J292" s="33">
        <v>45069</v>
      </c>
      <c r="K292" s="127">
        <v>9524620</v>
      </c>
    </row>
    <row r="293" spans="1:11" x14ac:dyDescent="0.25">
      <c r="A293" s="12" t="s">
        <v>130</v>
      </c>
      <c r="B293" s="12" t="s">
        <v>140</v>
      </c>
      <c r="C293" s="39" t="s">
        <v>143</v>
      </c>
      <c r="D293" s="16" t="s">
        <v>37</v>
      </c>
      <c r="E293" s="39" t="s">
        <v>16</v>
      </c>
      <c r="F293" s="61">
        <v>800130907</v>
      </c>
      <c r="G293" s="42" t="s">
        <v>106</v>
      </c>
      <c r="H293" s="61">
        <v>816001182</v>
      </c>
      <c r="I293" s="12" t="s">
        <v>174</v>
      </c>
      <c r="J293" s="33">
        <v>45069</v>
      </c>
      <c r="K293" s="127">
        <v>975620</v>
      </c>
    </row>
    <row r="294" spans="1:11" x14ac:dyDescent="0.25">
      <c r="A294" s="12" t="s">
        <v>130</v>
      </c>
      <c r="B294" s="12" t="s">
        <v>140</v>
      </c>
      <c r="C294" s="39" t="s">
        <v>143</v>
      </c>
      <c r="D294" s="16" t="s">
        <v>37</v>
      </c>
      <c r="E294" s="39" t="s">
        <v>16</v>
      </c>
      <c r="F294" s="61">
        <v>800130907</v>
      </c>
      <c r="G294" s="42" t="s">
        <v>106</v>
      </c>
      <c r="H294" s="61">
        <v>824005609</v>
      </c>
      <c r="I294" s="12" t="s">
        <v>233</v>
      </c>
      <c r="J294" s="33">
        <v>45069</v>
      </c>
      <c r="K294" s="127">
        <v>1276000</v>
      </c>
    </row>
    <row r="295" spans="1:11" x14ac:dyDescent="0.25">
      <c r="A295" s="12" t="s">
        <v>130</v>
      </c>
      <c r="B295" s="12" t="s">
        <v>140</v>
      </c>
      <c r="C295" s="39" t="s">
        <v>143</v>
      </c>
      <c r="D295" s="16" t="s">
        <v>37</v>
      </c>
      <c r="E295" s="39" t="s">
        <v>16</v>
      </c>
      <c r="F295" s="62">
        <v>805001157</v>
      </c>
      <c r="G295" s="42" t="s">
        <v>109</v>
      </c>
      <c r="H295" s="62">
        <v>890324177</v>
      </c>
      <c r="I295" s="12" t="s">
        <v>182</v>
      </c>
      <c r="J295" s="33">
        <v>45069</v>
      </c>
      <c r="K295" s="127">
        <v>26923720</v>
      </c>
    </row>
    <row r="296" spans="1:11" x14ac:dyDescent="0.25">
      <c r="A296" s="12" t="s">
        <v>130</v>
      </c>
      <c r="B296" s="12" t="s">
        <v>140</v>
      </c>
      <c r="C296" s="39" t="s">
        <v>143</v>
      </c>
      <c r="D296" s="16" t="s">
        <v>37</v>
      </c>
      <c r="E296" s="39" t="s">
        <v>16</v>
      </c>
      <c r="F296" s="62">
        <v>805001157</v>
      </c>
      <c r="G296" s="42" t="s">
        <v>109</v>
      </c>
      <c r="H296" s="62">
        <v>891409291</v>
      </c>
      <c r="I296" s="12" t="s">
        <v>183</v>
      </c>
      <c r="J296" s="33">
        <v>45069</v>
      </c>
      <c r="K296" s="127">
        <v>2337928</v>
      </c>
    </row>
    <row r="297" spans="1:11" x14ac:dyDescent="0.25">
      <c r="A297" s="12" t="s">
        <v>130</v>
      </c>
      <c r="B297" s="12" t="s">
        <v>140</v>
      </c>
      <c r="C297" s="39" t="s">
        <v>143</v>
      </c>
      <c r="D297" s="16" t="s">
        <v>37</v>
      </c>
      <c r="E297" s="39" t="s">
        <v>16</v>
      </c>
      <c r="F297" s="62">
        <v>805001157</v>
      </c>
      <c r="G297" s="42" t="s">
        <v>109</v>
      </c>
      <c r="H297" s="62">
        <v>891480000</v>
      </c>
      <c r="I297" s="12" t="s">
        <v>184</v>
      </c>
      <c r="J297" s="33">
        <v>45069</v>
      </c>
      <c r="K297" s="127">
        <v>10671360</v>
      </c>
    </row>
    <row r="298" spans="1:11" x14ac:dyDescent="0.25">
      <c r="A298" s="12" t="s">
        <v>130</v>
      </c>
      <c r="B298" s="12" t="s">
        <v>140</v>
      </c>
      <c r="C298" s="39" t="s">
        <v>143</v>
      </c>
      <c r="D298" s="16" t="s">
        <v>37</v>
      </c>
      <c r="E298" s="39" t="s">
        <v>16</v>
      </c>
      <c r="F298" s="43">
        <v>900156264</v>
      </c>
      <c r="G298" s="42" t="s">
        <v>113</v>
      </c>
      <c r="H298" s="36">
        <v>816001182</v>
      </c>
      <c r="I298" s="12" t="s">
        <v>174</v>
      </c>
      <c r="J298" s="33">
        <v>45069</v>
      </c>
      <c r="K298" s="127">
        <v>515118</v>
      </c>
    </row>
    <row r="299" spans="1:11" x14ac:dyDescent="0.25">
      <c r="A299" s="12" t="s">
        <v>130</v>
      </c>
      <c r="B299" s="12" t="s">
        <v>140</v>
      </c>
      <c r="C299" s="39" t="s">
        <v>143</v>
      </c>
      <c r="D299" s="16" t="s">
        <v>37</v>
      </c>
      <c r="E299" s="39" t="s">
        <v>16</v>
      </c>
      <c r="F299" s="63">
        <v>900226715</v>
      </c>
      <c r="G299" s="42" t="s">
        <v>122</v>
      </c>
      <c r="H299" s="35">
        <v>900098550</v>
      </c>
      <c r="I299" s="12" t="s">
        <v>201</v>
      </c>
      <c r="J299" s="33">
        <v>45069</v>
      </c>
      <c r="K299" s="127">
        <v>747640</v>
      </c>
    </row>
    <row r="300" spans="1:11" x14ac:dyDescent="0.25">
      <c r="A300" s="12" t="s">
        <v>130</v>
      </c>
      <c r="B300" s="12" t="s">
        <v>140</v>
      </c>
      <c r="C300" s="39" t="s">
        <v>143</v>
      </c>
      <c r="D300" s="40" t="s">
        <v>131</v>
      </c>
      <c r="E300" s="39" t="s">
        <v>15</v>
      </c>
      <c r="F300" s="58">
        <v>830003564</v>
      </c>
      <c r="G300" s="42" t="s">
        <v>110</v>
      </c>
      <c r="H300" s="59">
        <v>860005114</v>
      </c>
      <c r="I300" s="12" t="s">
        <v>154</v>
      </c>
      <c r="J300" s="33">
        <v>45069</v>
      </c>
      <c r="K300" s="127">
        <v>206925</v>
      </c>
    </row>
    <row r="301" spans="1:11" x14ac:dyDescent="0.25">
      <c r="A301" s="12" t="s">
        <v>130</v>
      </c>
      <c r="B301" s="12" t="s">
        <v>140</v>
      </c>
      <c r="C301" s="39" t="s">
        <v>143</v>
      </c>
      <c r="D301" s="40" t="s">
        <v>131</v>
      </c>
      <c r="E301" s="39" t="s">
        <v>15</v>
      </c>
      <c r="F301" s="58">
        <v>830003564</v>
      </c>
      <c r="G301" s="42" t="s">
        <v>110</v>
      </c>
      <c r="H301" s="59">
        <v>860007336</v>
      </c>
      <c r="I301" s="12" t="s">
        <v>157</v>
      </c>
      <c r="J301" s="33">
        <v>45069</v>
      </c>
      <c r="K301" s="127">
        <v>289519.8</v>
      </c>
    </row>
    <row r="302" spans="1:11" x14ac:dyDescent="0.25">
      <c r="A302" s="12" t="s">
        <v>130</v>
      </c>
      <c r="B302" s="12" t="s">
        <v>140</v>
      </c>
      <c r="C302" s="39" t="s">
        <v>143</v>
      </c>
      <c r="D302" s="40" t="s">
        <v>131</v>
      </c>
      <c r="E302" s="39" t="s">
        <v>15</v>
      </c>
      <c r="F302" s="58">
        <v>830003564</v>
      </c>
      <c r="G302" s="42" t="s">
        <v>110</v>
      </c>
      <c r="H302" s="59">
        <v>860013570</v>
      </c>
      <c r="I302" s="12" t="s">
        <v>158</v>
      </c>
      <c r="J302" s="33">
        <v>45069</v>
      </c>
      <c r="K302" s="127">
        <v>8759169.6999999993</v>
      </c>
    </row>
    <row r="303" spans="1:11" x14ac:dyDescent="0.25">
      <c r="A303" s="12" t="s">
        <v>130</v>
      </c>
      <c r="B303" s="12" t="s">
        <v>140</v>
      </c>
      <c r="C303" s="39" t="s">
        <v>143</v>
      </c>
      <c r="D303" s="40" t="s">
        <v>131</v>
      </c>
      <c r="E303" s="39" t="s">
        <v>15</v>
      </c>
      <c r="F303" s="58">
        <v>830003564</v>
      </c>
      <c r="G303" s="42" t="s">
        <v>110</v>
      </c>
      <c r="H303" s="59">
        <v>860090566</v>
      </c>
      <c r="I303" s="12" t="s">
        <v>163</v>
      </c>
      <c r="J303" s="33">
        <v>45069</v>
      </c>
      <c r="K303" s="127">
        <v>78150</v>
      </c>
    </row>
    <row r="304" spans="1:11" x14ac:dyDescent="0.25">
      <c r="A304" s="12" t="s">
        <v>130</v>
      </c>
      <c r="B304" s="12" t="s">
        <v>140</v>
      </c>
      <c r="C304" s="39" t="s">
        <v>143</v>
      </c>
      <c r="D304" s="40" t="s">
        <v>131</v>
      </c>
      <c r="E304" s="39" t="s">
        <v>15</v>
      </c>
      <c r="F304" s="58">
        <v>830003564</v>
      </c>
      <c r="G304" s="42" t="s">
        <v>110</v>
      </c>
      <c r="H304" s="59">
        <v>899999123</v>
      </c>
      <c r="I304" s="12" t="s">
        <v>169</v>
      </c>
      <c r="J304" s="33">
        <v>45069</v>
      </c>
      <c r="K304" s="127">
        <v>264901</v>
      </c>
    </row>
    <row r="305" spans="1:11" x14ac:dyDescent="0.25">
      <c r="A305" s="12" t="s">
        <v>130</v>
      </c>
      <c r="B305" s="12" t="s">
        <v>140</v>
      </c>
      <c r="C305" s="39" t="s">
        <v>143</v>
      </c>
      <c r="D305" s="40" t="s">
        <v>131</v>
      </c>
      <c r="E305" s="39" t="s">
        <v>15</v>
      </c>
      <c r="F305" s="58">
        <v>830003564</v>
      </c>
      <c r="G305" s="42" t="s">
        <v>110</v>
      </c>
      <c r="H305" s="59">
        <v>900098476</v>
      </c>
      <c r="I305" s="12" t="s">
        <v>171</v>
      </c>
      <c r="J305" s="33">
        <v>45069</v>
      </c>
      <c r="K305" s="127">
        <v>288696.24</v>
      </c>
    </row>
    <row r="306" spans="1:11" x14ac:dyDescent="0.25">
      <c r="A306" s="12" t="s">
        <v>130</v>
      </c>
      <c r="B306" s="12" t="s">
        <v>140</v>
      </c>
      <c r="C306" s="39" t="s">
        <v>143</v>
      </c>
      <c r="D306" s="40" t="s">
        <v>131</v>
      </c>
      <c r="E306" s="39" t="s">
        <v>15</v>
      </c>
      <c r="F306" s="61">
        <v>800130907</v>
      </c>
      <c r="G306" s="42" t="s">
        <v>106</v>
      </c>
      <c r="H306" s="61">
        <v>816001182</v>
      </c>
      <c r="I306" s="12" t="s">
        <v>174</v>
      </c>
      <c r="J306" s="33">
        <v>45069</v>
      </c>
      <c r="K306" s="127">
        <v>39364750</v>
      </c>
    </row>
    <row r="307" spans="1:11" x14ac:dyDescent="0.25">
      <c r="A307" s="12" t="s">
        <v>130</v>
      </c>
      <c r="B307" s="12" t="s">
        <v>140</v>
      </c>
      <c r="C307" s="39" t="s">
        <v>143</v>
      </c>
      <c r="D307" s="40" t="s">
        <v>131</v>
      </c>
      <c r="E307" s="39" t="s">
        <v>15</v>
      </c>
      <c r="F307" s="61">
        <v>800130907</v>
      </c>
      <c r="G307" s="42" t="s">
        <v>106</v>
      </c>
      <c r="H307" s="61">
        <v>900138758</v>
      </c>
      <c r="I307" s="12" t="s">
        <v>225</v>
      </c>
      <c r="J307" s="33">
        <v>45069</v>
      </c>
      <c r="K307" s="127">
        <v>1385000</v>
      </c>
    </row>
    <row r="308" spans="1:11" x14ac:dyDescent="0.25">
      <c r="A308" s="12" t="s">
        <v>130</v>
      </c>
      <c r="B308" s="12" t="s">
        <v>140</v>
      </c>
      <c r="C308" s="39" t="s">
        <v>143</v>
      </c>
      <c r="D308" s="40" t="s">
        <v>131</v>
      </c>
      <c r="E308" s="39" t="s">
        <v>15</v>
      </c>
      <c r="F308" s="62">
        <v>805001157</v>
      </c>
      <c r="G308" s="42" t="s">
        <v>109</v>
      </c>
      <c r="H308" s="62">
        <v>800048954</v>
      </c>
      <c r="I308" s="12" t="s">
        <v>179</v>
      </c>
      <c r="J308" s="33">
        <v>45069</v>
      </c>
      <c r="K308" s="127">
        <v>539000</v>
      </c>
    </row>
    <row r="309" spans="1:11" x14ac:dyDescent="0.25">
      <c r="A309" s="12" t="s">
        <v>130</v>
      </c>
      <c r="B309" s="12" t="s">
        <v>140</v>
      </c>
      <c r="C309" s="39" t="s">
        <v>143</v>
      </c>
      <c r="D309" s="40" t="s">
        <v>131</v>
      </c>
      <c r="E309" s="39" t="s">
        <v>15</v>
      </c>
      <c r="F309" s="62">
        <v>805001157</v>
      </c>
      <c r="G309" s="42" t="s">
        <v>109</v>
      </c>
      <c r="H309" s="62">
        <v>890303208</v>
      </c>
      <c r="I309" s="12" t="s">
        <v>181</v>
      </c>
      <c r="J309" s="33">
        <v>45069</v>
      </c>
      <c r="K309" s="127">
        <v>1152337</v>
      </c>
    </row>
    <row r="310" spans="1:11" x14ac:dyDescent="0.25">
      <c r="A310" s="12" t="s">
        <v>130</v>
      </c>
      <c r="B310" s="12" t="s">
        <v>140</v>
      </c>
      <c r="C310" s="39" t="s">
        <v>143</v>
      </c>
      <c r="D310" s="40" t="s">
        <v>131</v>
      </c>
      <c r="E310" s="39" t="s">
        <v>15</v>
      </c>
      <c r="F310" s="62">
        <v>805001157</v>
      </c>
      <c r="G310" s="42" t="s">
        <v>109</v>
      </c>
      <c r="H310" s="62">
        <v>890307200</v>
      </c>
      <c r="I310" s="12" t="s">
        <v>234</v>
      </c>
      <c r="J310" s="33">
        <v>45069</v>
      </c>
      <c r="K310" s="127">
        <v>12600</v>
      </c>
    </row>
    <row r="311" spans="1:11" x14ac:dyDescent="0.25">
      <c r="A311" s="12" t="s">
        <v>130</v>
      </c>
      <c r="B311" s="12" t="s">
        <v>140</v>
      </c>
      <c r="C311" s="39" t="s">
        <v>143</v>
      </c>
      <c r="D311" s="40" t="s">
        <v>131</v>
      </c>
      <c r="E311" s="39" t="s">
        <v>15</v>
      </c>
      <c r="F311" s="62">
        <v>805001157</v>
      </c>
      <c r="G311" s="42" t="s">
        <v>109</v>
      </c>
      <c r="H311" s="62">
        <v>890324177</v>
      </c>
      <c r="I311" s="12" t="s">
        <v>182</v>
      </c>
      <c r="J311" s="33">
        <v>45069</v>
      </c>
      <c r="K311" s="127">
        <v>87620</v>
      </c>
    </row>
    <row r="312" spans="1:11" x14ac:dyDescent="0.25">
      <c r="A312" s="12" t="s">
        <v>130</v>
      </c>
      <c r="B312" s="12" t="s">
        <v>140</v>
      </c>
      <c r="C312" s="39" t="s">
        <v>143</v>
      </c>
      <c r="D312" s="40" t="s">
        <v>131</v>
      </c>
      <c r="E312" s="39" t="s">
        <v>15</v>
      </c>
      <c r="F312" s="62">
        <v>805001157</v>
      </c>
      <c r="G312" s="42" t="s">
        <v>109</v>
      </c>
      <c r="H312" s="62">
        <v>890399020</v>
      </c>
      <c r="I312" s="12" t="s">
        <v>235</v>
      </c>
      <c r="J312" s="33">
        <v>45069</v>
      </c>
      <c r="K312" s="127">
        <v>362800</v>
      </c>
    </row>
    <row r="313" spans="1:11" x14ac:dyDescent="0.25">
      <c r="A313" s="12" t="s">
        <v>130</v>
      </c>
      <c r="B313" s="12" t="s">
        <v>140</v>
      </c>
      <c r="C313" s="39" t="s">
        <v>143</v>
      </c>
      <c r="D313" s="40" t="s">
        <v>131</v>
      </c>
      <c r="E313" s="39" t="s">
        <v>15</v>
      </c>
      <c r="F313" s="62">
        <v>805001157</v>
      </c>
      <c r="G313" s="42" t="s">
        <v>109</v>
      </c>
      <c r="H313" s="62">
        <v>891300047</v>
      </c>
      <c r="I313" s="12" t="s">
        <v>190</v>
      </c>
      <c r="J313" s="33">
        <v>45069</v>
      </c>
      <c r="K313" s="127">
        <v>540008</v>
      </c>
    </row>
    <row r="314" spans="1:11" x14ac:dyDescent="0.25">
      <c r="A314" s="12" t="s">
        <v>130</v>
      </c>
      <c r="B314" s="12" t="s">
        <v>140</v>
      </c>
      <c r="C314" s="39" t="s">
        <v>143</v>
      </c>
      <c r="D314" s="40" t="s">
        <v>131</v>
      </c>
      <c r="E314" s="39" t="s">
        <v>15</v>
      </c>
      <c r="F314" s="62">
        <v>805001157</v>
      </c>
      <c r="G314" s="42" t="s">
        <v>109</v>
      </c>
      <c r="H314" s="62">
        <v>891409291</v>
      </c>
      <c r="I314" s="12" t="s">
        <v>183</v>
      </c>
      <c r="J314" s="33">
        <v>45069</v>
      </c>
      <c r="K314" s="127">
        <v>61437880.789999999</v>
      </c>
    </row>
    <row r="315" spans="1:11" x14ac:dyDescent="0.25">
      <c r="A315" s="12" t="s">
        <v>130</v>
      </c>
      <c r="B315" s="12" t="s">
        <v>140</v>
      </c>
      <c r="C315" s="39" t="s">
        <v>143</v>
      </c>
      <c r="D315" s="40" t="s">
        <v>131</v>
      </c>
      <c r="E315" s="39" t="s">
        <v>15</v>
      </c>
      <c r="F315" s="62">
        <v>805001157</v>
      </c>
      <c r="G315" s="42" t="s">
        <v>109</v>
      </c>
      <c r="H315" s="62">
        <v>891480000</v>
      </c>
      <c r="I315" s="12" t="s">
        <v>184</v>
      </c>
      <c r="J315" s="33">
        <v>45069</v>
      </c>
      <c r="K315" s="127">
        <v>2911032</v>
      </c>
    </row>
    <row r="316" spans="1:11" x14ac:dyDescent="0.25">
      <c r="A316" s="12" t="s">
        <v>130</v>
      </c>
      <c r="B316" s="12" t="s">
        <v>140</v>
      </c>
      <c r="C316" s="39" t="s">
        <v>143</v>
      </c>
      <c r="D316" s="40" t="s">
        <v>131</v>
      </c>
      <c r="E316" s="39" t="s">
        <v>15</v>
      </c>
      <c r="F316" s="63">
        <v>900226715</v>
      </c>
      <c r="G316" s="42" t="s">
        <v>122</v>
      </c>
      <c r="H316" s="35">
        <v>800149026</v>
      </c>
      <c r="I316" s="12" t="s">
        <v>197</v>
      </c>
      <c r="J316" s="33">
        <v>45069</v>
      </c>
      <c r="K316" s="127">
        <v>7788450</v>
      </c>
    </row>
    <row r="317" spans="1:11" x14ac:dyDescent="0.25">
      <c r="A317" s="12" t="s">
        <v>130</v>
      </c>
      <c r="B317" s="12" t="s">
        <v>140</v>
      </c>
      <c r="C317" s="39" t="s">
        <v>143</v>
      </c>
      <c r="D317" s="40" t="s">
        <v>131</v>
      </c>
      <c r="E317" s="39" t="s">
        <v>15</v>
      </c>
      <c r="F317" s="63">
        <v>900226715</v>
      </c>
      <c r="G317" s="42" t="s">
        <v>122</v>
      </c>
      <c r="H317" s="35">
        <v>890212568</v>
      </c>
      <c r="I317" s="12" t="s">
        <v>177</v>
      </c>
      <c r="J317" s="33">
        <v>45069</v>
      </c>
      <c r="K317" s="127">
        <v>919204</v>
      </c>
    </row>
    <row r="318" spans="1:11" x14ac:dyDescent="0.25">
      <c r="A318" s="12" t="s">
        <v>130</v>
      </c>
      <c r="B318" s="12" t="s">
        <v>140</v>
      </c>
      <c r="C318" s="39" t="s">
        <v>143</v>
      </c>
      <c r="D318" s="40" t="s">
        <v>131</v>
      </c>
      <c r="E318" s="39" t="s">
        <v>15</v>
      </c>
      <c r="F318" s="63">
        <v>900226715</v>
      </c>
      <c r="G318" s="42" t="s">
        <v>122</v>
      </c>
      <c r="H318" s="35">
        <v>890301430</v>
      </c>
      <c r="I318" s="12" t="s">
        <v>208</v>
      </c>
      <c r="J318" s="33">
        <v>45069</v>
      </c>
      <c r="K318" s="127">
        <v>177024</v>
      </c>
    </row>
    <row r="319" spans="1:11" x14ac:dyDescent="0.25">
      <c r="A319" s="12" t="s">
        <v>130</v>
      </c>
      <c r="B319" s="12" t="s">
        <v>140</v>
      </c>
      <c r="C319" s="39" t="s">
        <v>143</v>
      </c>
      <c r="D319" s="40" t="s">
        <v>131</v>
      </c>
      <c r="E319" s="39" t="s">
        <v>15</v>
      </c>
      <c r="F319" s="63">
        <v>900226715</v>
      </c>
      <c r="G319" s="42" t="s">
        <v>122</v>
      </c>
      <c r="H319" s="35">
        <v>890307200</v>
      </c>
      <c r="I319" s="12" t="s">
        <v>234</v>
      </c>
      <c r="J319" s="33">
        <v>45069</v>
      </c>
      <c r="K319" s="127">
        <v>1660971</v>
      </c>
    </row>
    <row r="320" spans="1:11" x14ac:dyDescent="0.25">
      <c r="A320" s="12" t="s">
        <v>130</v>
      </c>
      <c r="B320" s="12" t="s">
        <v>140</v>
      </c>
      <c r="C320" s="39" t="s">
        <v>143</v>
      </c>
      <c r="D320" s="40" t="s">
        <v>131</v>
      </c>
      <c r="E320" s="39" t="s">
        <v>15</v>
      </c>
      <c r="F320" s="63">
        <v>900226715</v>
      </c>
      <c r="G320" s="42" t="s">
        <v>122</v>
      </c>
      <c r="H320" s="35">
        <v>890901826</v>
      </c>
      <c r="I320" s="12" t="s">
        <v>228</v>
      </c>
      <c r="J320" s="33">
        <v>45069</v>
      </c>
      <c r="K320" s="127">
        <v>1208823.6599999999</v>
      </c>
    </row>
    <row r="321" spans="1:11" x14ac:dyDescent="0.25">
      <c r="A321" s="12" t="s">
        <v>130</v>
      </c>
      <c r="B321" s="12" t="s">
        <v>140</v>
      </c>
      <c r="C321" s="39" t="s">
        <v>143</v>
      </c>
      <c r="D321" s="40" t="s">
        <v>131</v>
      </c>
      <c r="E321" s="39" t="s">
        <v>15</v>
      </c>
      <c r="F321" s="63">
        <v>900226715</v>
      </c>
      <c r="G321" s="42" t="s">
        <v>122</v>
      </c>
      <c r="H321" s="35">
        <v>891409291</v>
      </c>
      <c r="I321" s="12" t="s">
        <v>183</v>
      </c>
      <c r="J321" s="33">
        <v>45069</v>
      </c>
      <c r="K321" s="127">
        <v>779079</v>
      </c>
    </row>
    <row r="322" spans="1:11" x14ac:dyDescent="0.25">
      <c r="A322" s="12" t="s">
        <v>130</v>
      </c>
      <c r="B322" s="12" t="s">
        <v>140</v>
      </c>
      <c r="C322" s="39" t="s">
        <v>143</v>
      </c>
      <c r="D322" s="40" t="s">
        <v>131</v>
      </c>
      <c r="E322" s="39" t="s">
        <v>15</v>
      </c>
      <c r="F322" s="63">
        <v>900226715</v>
      </c>
      <c r="G322" s="42" t="s">
        <v>122</v>
      </c>
      <c r="H322" s="35">
        <v>900098550</v>
      </c>
      <c r="I322" s="12" t="s">
        <v>201</v>
      </c>
      <c r="J322" s="33">
        <v>45069</v>
      </c>
      <c r="K322" s="127">
        <v>1561085</v>
      </c>
    </row>
    <row r="323" spans="1:11" x14ac:dyDescent="0.25">
      <c r="A323" s="12" t="s">
        <v>130</v>
      </c>
      <c r="B323" s="12" t="s">
        <v>140</v>
      </c>
      <c r="C323" s="39" t="s">
        <v>143</v>
      </c>
      <c r="D323" s="40" t="s">
        <v>131</v>
      </c>
      <c r="E323" s="39" t="s">
        <v>15</v>
      </c>
      <c r="F323" s="63">
        <v>900226715</v>
      </c>
      <c r="G323" s="42" t="s">
        <v>122</v>
      </c>
      <c r="H323" s="35">
        <v>900421895</v>
      </c>
      <c r="I323" s="12" t="s">
        <v>226</v>
      </c>
      <c r="J323" s="33">
        <v>45069</v>
      </c>
      <c r="K323" s="127">
        <v>900000</v>
      </c>
    </row>
    <row r="324" spans="1:11" x14ac:dyDescent="0.25">
      <c r="A324" s="12" t="s">
        <v>130</v>
      </c>
      <c r="B324" s="12" t="s">
        <v>140</v>
      </c>
      <c r="C324" s="39" t="s">
        <v>143</v>
      </c>
      <c r="D324" s="40" t="s">
        <v>131</v>
      </c>
      <c r="E324" s="39" t="s">
        <v>16</v>
      </c>
      <c r="F324" s="62">
        <v>805001157</v>
      </c>
      <c r="G324" s="42" t="s">
        <v>109</v>
      </c>
      <c r="H324" s="62">
        <v>891409291</v>
      </c>
      <c r="I324" s="12" t="s">
        <v>183</v>
      </c>
      <c r="J324" s="33">
        <v>45069</v>
      </c>
      <c r="K324" s="127">
        <v>278776</v>
      </c>
    </row>
    <row r="325" spans="1:11" x14ac:dyDescent="0.25">
      <c r="A325" s="12" t="s">
        <v>130</v>
      </c>
      <c r="B325" s="12" t="s">
        <v>140</v>
      </c>
      <c r="C325" s="39" t="s">
        <v>143</v>
      </c>
      <c r="D325" s="40" t="s">
        <v>131</v>
      </c>
      <c r="E325" s="39" t="s">
        <v>16</v>
      </c>
      <c r="F325" s="63">
        <v>900226715</v>
      </c>
      <c r="G325" s="42" t="s">
        <v>122</v>
      </c>
      <c r="H325" s="35">
        <v>900098550</v>
      </c>
      <c r="I325" s="12" t="s">
        <v>201</v>
      </c>
      <c r="J325" s="33">
        <v>45069</v>
      </c>
      <c r="K325" s="127">
        <v>1653105.76</v>
      </c>
    </row>
    <row r="326" spans="1:11" x14ac:dyDescent="0.25">
      <c r="A326" s="12" t="s">
        <v>130</v>
      </c>
      <c r="B326" s="12" t="s">
        <v>140</v>
      </c>
      <c r="C326" s="39" t="s">
        <v>143</v>
      </c>
      <c r="D326" s="16" t="s">
        <v>137</v>
      </c>
      <c r="E326" s="39" t="s">
        <v>15</v>
      </c>
      <c r="F326" s="62">
        <v>805001157</v>
      </c>
      <c r="G326" s="42" t="s">
        <v>109</v>
      </c>
      <c r="H326" s="62">
        <v>891409291</v>
      </c>
      <c r="I326" s="12" t="s">
        <v>183</v>
      </c>
      <c r="J326" s="33">
        <v>45069</v>
      </c>
      <c r="K326" s="127">
        <v>6844374</v>
      </c>
    </row>
    <row r="327" spans="1:11" x14ac:dyDescent="0.25">
      <c r="A327" s="12" t="s">
        <v>130</v>
      </c>
      <c r="B327" s="12" t="s">
        <v>140</v>
      </c>
      <c r="C327" s="39" t="s">
        <v>143</v>
      </c>
      <c r="D327" s="16" t="s">
        <v>137</v>
      </c>
      <c r="E327" s="39" t="s">
        <v>15</v>
      </c>
      <c r="F327" s="62">
        <v>805001157</v>
      </c>
      <c r="G327" s="42" t="s">
        <v>109</v>
      </c>
      <c r="H327" s="62">
        <v>891480000</v>
      </c>
      <c r="I327" s="12" t="s">
        <v>184</v>
      </c>
      <c r="J327" s="33">
        <v>45069</v>
      </c>
      <c r="K327" s="127">
        <v>228461</v>
      </c>
    </row>
    <row r="328" spans="1:11" x14ac:dyDescent="0.25">
      <c r="A328" s="12" t="s">
        <v>130</v>
      </c>
      <c r="B328" s="12" t="s">
        <v>140</v>
      </c>
      <c r="C328" s="39" t="s">
        <v>143</v>
      </c>
      <c r="D328" s="16" t="s">
        <v>137</v>
      </c>
      <c r="E328" s="39" t="s">
        <v>16</v>
      </c>
      <c r="F328" s="62">
        <v>805001157</v>
      </c>
      <c r="G328" s="42" t="s">
        <v>109</v>
      </c>
      <c r="H328" s="62">
        <v>891409291</v>
      </c>
      <c r="I328" s="12" t="s">
        <v>183</v>
      </c>
      <c r="J328" s="33">
        <v>45069</v>
      </c>
      <c r="K328" s="127">
        <v>42550</v>
      </c>
    </row>
    <row r="329" spans="1:11" x14ac:dyDescent="0.25">
      <c r="A329" s="12" t="s">
        <v>130</v>
      </c>
      <c r="B329" s="12" t="s">
        <v>140</v>
      </c>
      <c r="C329" s="4" t="s">
        <v>144</v>
      </c>
      <c r="D329" s="16" t="s">
        <v>37</v>
      </c>
      <c r="E329" s="39" t="s">
        <v>15</v>
      </c>
      <c r="F329" s="55">
        <v>830003564</v>
      </c>
      <c r="G329" s="42" t="s">
        <v>110</v>
      </c>
      <c r="H329" s="55">
        <v>900284591</v>
      </c>
      <c r="I329" s="12" t="s">
        <v>210</v>
      </c>
      <c r="J329" s="33">
        <v>45069</v>
      </c>
      <c r="K329" s="127">
        <v>6465736.1600000001</v>
      </c>
    </row>
    <row r="330" spans="1:11" x14ac:dyDescent="0.25">
      <c r="A330" s="12" t="s">
        <v>130</v>
      </c>
      <c r="B330" s="12" t="s">
        <v>140</v>
      </c>
      <c r="C330" s="4" t="s">
        <v>144</v>
      </c>
      <c r="D330" s="16" t="s">
        <v>37</v>
      </c>
      <c r="E330" s="39" t="s">
        <v>15</v>
      </c>
      <c r="F330" s="56">
        <v>901021565</v>
      </c>
      <c r="G330" s="42" t="s">
        <v>124</v>
      </c>
      <c r="H330" s="56">
        <v>900242742</v>
      </c>
      <c r="I330" s="12" t="s">
        <v>211</v>
      </c>
      <c r="J330" s="33">
        <v>45069</v>
      </c>
      <c r="K330" s="127">
        <v>57659804.789999999</v>
      </c>
    </row>
    <row r="331" spans="1:11" x14ac:dyDescent="0.25">
      <c r="A331" s="12" t="s">
        <v>130</v>
      </c>
      <c r="B331" s="12" t="s">
        <v>140</v>
      </c>
      <c r="C331" s="4" t="s">
        <v>144</v>
      </c>
      <c r="D331" s="16" t="s">
        <v>37</v>
      </c>
      <c r="E331" s="39" t="s">
        <v>15</v>
      </c>
      <c r="F331" s="64">
        <v>800130907</v>
      </c>
      <c r="G331" s="42" t="s">
        <v>106</v>
      </c>
      <c r="H331" s="64">
        <v>900291018</v>
      </c>
      <c r="I331" s="12" t="s">
        <v>212</v>
      </c>
      <c r="J331" s="33">
        <v>45069</v>
      </c>
      <c r="K331" s="127">
        <v>8365107.5</v>
      </c>
    </row>
    <row r="332" spans="1:11" x14ac:dyDescent="0.25">
      <c r="A332" s="12" t="s">
        <v>130</v>
      </c>
      <c r="B332" s="12" t="s">
        <v>140</v>
      </c>
      <c r="C332" s="4" t="s">
        <v>144</v>
      </c>
      <c r="D332" s="16" t="s">
        <v>37</v>
      </c>
      <c r="E332" s="39" t="s">
        <v>15</v>
      </c>
      <c r="F332" s="65">
        <v>800251440</v>
      </c>
      <c r="G332" s="42" t="s">
        <v>107</v>
      </c>
      <c r="H332" s="65">
        <v>860509323</v>
      </c>
      <c r="I332" s="12" t="s">
        <v>164</v>
      </c>
      <c r="J332" s="33">
        <v>45069</v>
      </c>
      <c r="K332" s="127">
        <v>17986696.949999999</v>
      </c>
    </row>
    <row r="333" spans="1:11" x14ac:dyDescent="0.25">
      <c r="A333" s="12" t="s">
        <v>130</v>
      </c>
      <c r="B333" s="12" t="s">
        <v>140</v>
      </c>
      <c r="C333" s="4" t="s">
        <v>144</v>
      </c>
      <c r="D333" s="16" t="s">
        <v>37</v>
      </c>
      <c r="E333" s="39" t="s">
        <v>15</v>
      </c>
      <c r="F333" s="66">
        <v>805001157</v>
      </c>
      <c r="G333" s="42" t="s">
        <v>109</v>
      </c>
      <c r="H333" s="36">
        <v>890324177</v>
      </c>
      <c r="I333" s="12" t="s">
        <v>182</v>
      </c>
      <c r="J333" s="33">
        <v>45069</v>
      </c>
      <c r="K333" s="127">
        <v>5107598.3899999997</v>
      </c>
    </row>
    <row r="334" spans="1:11" x14ac:dyDescent="0.25">
      <c r="A334" s="12" t="s">
        <v>130</v>
      </c>
      <c r="B334" s="12" t="s">
        <v>140</v>
      </c>
      <c r="C334" s="4" t="s">
        <v>144</v>
      </c>
      <c r="D334" s="16" t="s">
        <v>37</v>
      </c>
      <c r="E334" s="39" t="s">
        <v>15</v>
      </c>
      <c r="F334" s="66">
        <v>805001157</v>
      </c>
      <c r="G334" s="42" t="s">
        <v>109</v>
      </c>
      <c r="H334" s="36">
        <v>891480000</v>
      </c>
      <c r="I334" s="12" t="s">
        <v>184</v>
      </c>
      <c r="J334" s="33">
        <v>45069</v>
      </c>
      <c r="K334" s="127">
        <v>1723451.72</v>
      </c>
    </row>
    <row r="335" spans="1:11" x14ac:dyDescent="0.25">
      <c r="A335" s="12" t="s">
        <v>130</v>
      </c>
      <c r="B335" s="12" t="s">
        <v>140</v>
      </c>
      <c r="C335" s="4" t="s">
        <v>144</v>
      </c>
      <c r="D335" s="16" t="s">
        <v>37</v>
      </c>
      <c r="E335" s="39" t="s">
        <v>15</v>
      </c>
      <c r="F335" s="66">
        <v>805001157</v>
      </c>
      <c r="G335" s="42" t="s">
        <v>109</v>
      </c>
      <c r="H335" s="36">
        <v>900242742</v>
      </c>
      <c r="I335" s="12" t="s">
        <v>211</v>
      </c>
      <c r="J335" s="33">
        <v>45069</v>
      </c>
      <c r="K335" s="127">
        <v>135128.89000000001</v>
      </c>
    </row>
    <row r="336" spans="1:11" x14ac:dyDescent="0.25">
      <c r="A336" s="12" t="s">
        <v>130</v>
      </c>
      <c r="B336" s="12" t="s">
        <v>140</v>
      </c>
      <c r="C336" s="4" t="s">
        <v>144</v>
      </c>
      <c r="D336" s="16" t="s">
        <v>37</v>
      </c>
      <c r="E336" s="39" t="s">
        <v>15</v>
      </c>
      <c r="F336" s="66">
        <v>805001157</v>
      </c>
      <c r="G336" s="42" t="s">
        <v>109</v>
      </c>
      <c r="H336" s="36">
        <v>900951033</v>
      </c>
      <c r="I336" s="12" t="s">
        <v>236</v>
      </c>
      <c r="J336" s="33">
        <v>45069</v>
      </c>
      <c r="K336" s="127">
        <v>881368.4</v>
      </c>
    </row>
    <row r="337" spans="1:11" x14ac:dyDescent="0.25">
      <c r="A337" s="12" t="s">
        <v>130</v>
      </c>
      <c r="B337" s="12" t="s">
        <v>140</v>
      </c>
      <c r="C337" s="4" t="s">
        <v>144</v>
      </c>
      <c r="D337" s="16" t="s">
        <v>37</v>
      </c>
      <c r="E337" s="39" t="s">
        <v>15</v>
      </c>
      <c r="F337" s="52">
        <v>806008394</v>
      </c>
      <c r="G337" s="42" t="s">
        <v>118</v>
      </c>
      <c r="H337" s="52">
        <v>900980728</v>
      </c>
      <c r="I337" s="12" t="s">
        <v>214</v>
      </c>
      <c r="J337" s="33">
        <v>45069</v>
      </c>
      <c r="K337" s="127">
        <v>13035306.859999999</v>
      </c>
    </row>
    <row r="338" spans="1:11" x14ac:dyDescent="0.25">
      <c r="A338" s="12" t="s">
        <v>130</v>
      </c>
      <c r="B338" s="12" t="s">
        <v>140</v>
      </c>
      <c r="C338" s="4" t="s">
        <v>144</v>
      </c>
      <c r="D338" s="16" t="s">
        <v>37</v>
      </c>
      <c r="E338" s="39" t="s">
        <v>15</v>
      </c>
      <c r="F338" s="67">
        <v>830113831</v>
      </c>
      <c r="G338" s="42" t="s">
        <v>111</v>
      </c>
      <c r="H338" s="67">
        <v>860006560</v>
      </c>
      <c r="I338" s="12" t="s">
        <v>237</v>
      </c>
      <c r="J338" s="33">
        <v>45069</v>
      </c>
      <c r="K338" s="127">
        <v>114031064.02</v>
      </c>
    </row>
    <row r="339" spans="1:11" x14ac:dyDescent="0.25">
      <c r="A339" s="12" t="s">
        <v>130</v>
      </c>
      <c r="B339" s="12" t="s">
        <v>140</v>
      </c>
      <c r="C339" s="4" t="s">
        <v>144</v>
      </c>
      <c r="D339" s="16" t="s">
        <v>37</v>
      </c>
      <c r="E339" s="39" t="s">
        <v>15</v>
      </c>
      <c r="F339" s="36">
        <v>900156264</v>
      </c>
      <c r="G339" s="42" t="s">
        <v>113</v>
      </c>
      <c r="H339" s="36">
        <v>860015536</v>
      </c>
      <c r="I339" s="12" t="s">
        <v>159</v>
      </c>
      <c r="J339" s="33">
        <v>45069</v>
      </c>
      <c r="K339" s="127">
        <v>504358585.98000002</v>
      </c>
    </row>
    <row r="340" spans="1:11" x14ac:dyDescent="0.25">
      <c r="A340" s="12" t="s">
        <v>130</v>
      </c>
      <c r="B340" s="12" t="s">
        <v>140</v>
      </c>
      <c r="C340" s="4" t="s">
        <v>144</v>
      </c>
      <c r="D340" s="16" t="s">
        <v>37</v>
      </c>
      <c r="E340" s="39" t="s">
        <v>15</v>
      </c>
      <c r="F340" s="52">
        <v>900604350</v>
      </c>
      <c r="G340" s="42" t="s">
        <v>115</v>
      </c>
      <c r="H340" s="52">
        <v>890904646</v>
      </c>
      <c r="I340" s="12" t="s">
        <v>25</v>
      </c>
      <c r="J340" s="33">
        <v>45069</v>
      </c>
      <c r="K340" s="127">
        <v>25110</v>
      </c>
    </row>
    <row r="341" spans="1:11" x14ac:dyDescent="0.25">
      <c r="A341" s="12" t="s">
        <v>130</v>
      </c>
      <c r="B341" s="12" t="s">
        <v>140</v>
      </c>
      <c r="C341" s="4" t="s">
        <v>144</v>
      </c>
      <c r="D341" s="16" t="s">
        <v>37</v>
      </c>
      <c r="E341" s="39" t="s">
        <v>16</v>
      </c>
      <c r="F341" s="55">
        <v>830003564</v>
      </c>
      <c r="G341" s="42" t="s">
        <v>110</v>
      </c>
      <c r="H341" s="55">
        <v>860006656</v>
      </c>
      <c r="I341" s="12" t="s">
        <v>155</v>
      </c>
      <c r="J341" s="33">
        <v>45069</v>
      </c>
      <c r="K341" s="127">
        <v>2783308.5</v>
      </c>
    </row>
    <row r="342" spans="1:11" x14ac:dyDescent="0.25">
      <c r="A342" s="12" t="s">
        <v>130</v>
      </c>
      <c r="B342" s="12" t="s">
        <v>140</v>
      </c>
      <c r="C342" s="4" t="s">
        <v>144</v>
      </c>
      <c r="D342" s="16" t="s">
        <v>37</v>
      </c>
      <c r="E342" s="39" t="s">
        <v>16</v>
      </c>
      <c r="F342" s="56">
        <v>901021565</v>
      </c>
      <c r="G342" s="42" t="s">
        <v>124</v>
      </c>
      <c r="H342" s="56">
        <v>900242742</v>
      </c>
      <c r="I342" s="12" t="s">
        <v>211</v>
      </c>
      <c r="J342" s="33">
        <v>45069</v>
      </c>
      <c r="K342" s="127">
        <v>935152</v>
      </c>
    </row>
    <row r="343" spans="1:11" x14ac:dyDescent="0.25">
      <c r="A343" s="12" t="s">
        <v>130</v>
      </c>
      <c r="B343" s="12" t="s">
        <v>140</v>
      </c>
      <c r="C343" s="4" t="s">
        <v>144</v>
      </c>
      <c r="D343" s="16" t="s">
        <v>37</v>
      </c>
      <c r="E343" s="39" t="s">
        <v>16</v>
      </c>
      <c r="F343" s="64">
        <v>800130907</v>
      </c>
      <c r="G343" s="42" t="s">
        <v>106</v>
      </c>
      <c r="H343" s="64">
        <v>900291018</v>
      </c>
      <c r="I343" s="12" t="s">
        <v>212</v>
      </c>
      <c r="J343" s="33">
        <v>45069</v>
      </c>
      <c r="K343" s="127">
        <v>20091067</v>
      </c>
    </row>
    <row r="344" spans="1:11" x14ac:dyDescent="0.25">
      <c r="A344" s="12" t="s">
        <v>130</v>
      </c>
      <c r="B344" s="12" t="s">
        <v>140</v>
      </c>
      <c r="C344" s="4" t="s">
        <v>144</v>
      </c>
      <c r="D344" s="16" t="s">
        <v>37</v>
      </c>
      <c r="E344" s="39" t="s">
        <v>16</v>
      </c>
      <c r="F344" s="65">
        <v>800251440</v>
      </c>
      <c r="G344" s="42" t="s">
        <v>107</v>
      </c>
      <c r="H344" s="65">
        <v>860509323</v>
      </c>
      <c r="I344" s="12" t="s">
        <v>164</v>
      </c>
      <c r="J344" s="33">
        <v>45069</v>
      </c>
      <c r="K344" s="127">
        <v>3104318</v>
      </c>
    </row>
    <row r="345" spans="1:11" x14ac:dyDescent="0.25">
      <c r="A345" s="12" t="s">
        <v>130</v>
      </c>
      <c r="B345" s="12" t="s">
        <v>140</v>
      </c>
      <c r="C345" s="4" t="s">
        <v>144</v>
      </c>
      <c r="D345" s="16" t="s">
        <v>37</v>
      </c>
      <c r="E345" s="39" t="s">
        <v>16</v>
      </c>
      <c r="F345" s="66">
        <v>805001157</v>
      </c>
      <c r="G345" s="42" t="s">
        <v>109</v>
      </c>
      <c r="H345" s="36">
        <v>890324177</v>
      </c>
      <c r="I345" s="12" t="s">
        <v>182</v>
      </c>
      <c r="J345" s="33">
        <v>45069</v>
      </c>
      <c r="K345" s="127">
        <v>3391730.75</v>
      </c>
    </row>
    <row r="346" spans="1:11" x14ac:dyDescent="0.25">
      <c r="A346" s="12" t="s">
        <v>130</v>
      </c>
      <c r="B346" s="12" t="s">
        <v>140</v>
      </c>
      <c r="C346" s="4" t="s">
        <v>144</v>
      </c>
      <c r="D346" s="16" t="s">
        <v>37</v>
      </c>
      <c r="E346" s="39" t="s">
        <v>16</v>
      </c>
      <c r="F346" s="66">
        <v>805001157</v>
      </c>
      <c r="G346" s="42" t="s">
        <v>109</v>
      </c>
      <c r="H346" s="36">
        <v>891480000</v>
      </c>
      <c r="I346" s="12" t="s">
        <v>184</v>
      </c>
      <c r="J346" s="33">
        <v>45069</v>
      </c>
      <c r="K346" s="127">
        <v>1144468.25</v>
      </c>
    </row>
    <row r="347" spans="1:11" x14ac:dyDescent="0.25">
      <c r="A347" s="12" t="s">
        <v>130</v>
      </c>
      <c r="B347" s="12" t="s">
        <v>140</v>
      </c>
      <c r="C347" s="4" t="s">
        <v>144</v>
      </c>
      <c r="D347" s="16" t="s">
        <v>37</v>
      </c>
      <c r="E347" s="39" t="s">
        <v>16</v>
      </c>
      <c r="F347" s="66">
        <v>805001157</v>
      </c>
      <c r="G347" s="42" t="s">
        <v>109</v>
      </c>
      <c r="H347" s="36">
        <v>900242742</v>
      </c>
      <c r="I347" s="12" t="s">
        <v>211</v>
      </c>
      <c r="J347" s="33">
        <v>45069</v>
      </c>
      <c r="K347" s="127">
        <v>89733.13</v>
      </c>
    </row>
    <row r="348" spans="1:11" x14ac:dyDescent="0.25">
      <c r="A348" s="12" t="s">
        <v>130</v>
      </c>
      <c r="B348" s="12" t="s">
        <v>140</v>
      </c>
      <c r="C348" s="4" t="s">
        <v>144</v>
      </c>
      <c r="D348" s="16" t="s">
        <v>37</v>
      </c>
      <c r="E348" s="39" t="s">
        <v>16</v>
      </c>
      <c r="F348" s="66">
        <v>805001157</v>
      </c>
      <c r="G348" s="42" t="s">
        <v>109</v>
      </c>
      <c r="H348" s="36">
        <v>900951033</v>
      </c>
      <c r="I348" s="12" t="s">
        <v>236</v>
      </c>
      <c r="J348" s="33">
        <v>45069</v>
      </c>
      <c r="K348" s="127">
        <v>585277.87</v>
      </c>
    </row>
    <row r="349" spans="1:11" x14ac:dyDescent="0.25">
      <c r="A349" s="12" t="s">
        <v>130</v>
      </c>
      <c r="B349" s="12" t="s">
        <v>140</v>
      </c>
      <c r="C349" s="4" t="s">
        <v>144</v>
      </c>
      <c r="D349" s="16" t="s">
        <v>37</v>
      </c>
      <c r="E349" s="39" t="s">
        <v>16</v>
      </c>
      <c r="F349" s="52">
        <v>806008394</v>
      </c>
      <c r="G349" s="42" t="s">
        <v>118</v>
      </c>
      <c r="H349" s="52">
        <v>900980728</v>
      </c>
      <c r="I349" s="12" t="s">
        <v>214</v>
      </c>
      <c r="J349" s="33">
        <v>45069</v>
      </c>
      <c r="K349" s="127">
        <v>10356069</v>
      </c>
    </row>
    <row r="350" spans="1:11" x14ac:dyDescent="0.25">
      <c r="A350" s="12" t="s">
        <v>130</v>
      </c>
      <c r="B350" s="12" t="s">
        <v>140</v>
      </c>
      <c r="C350" s="4" t="s">
        <v>144</v>
      </c>
      <c r="D350" s="16" t="s">
        <v>37</v>
      </c>
      <c r="E350" s="39" t="s">
        <v>16</v>
      </c>
      <c r="F350" s="67">
        <v>830113831</v>
      </c>
      <c r="G350" s="42" t="s">
        <v>111</v>
      </c>
      <c r="H350" s="67">
        <v>860006560</v>
      </c>
      <c r="I350" s="12" t="s">
        <v>237</v>
      </c>
      <c r="J350" s="33">
        <v>45069</v>
      </c>
      <c r="K350" s="127">
        <v>43158623</v>
      </c>
    </row>
    <row r="351" spans="1:11" x14ac:dyDescent="0.25">
      <c r="A351" s="12" t="s">
        <v>130</v>
      </c>
      <c r="B351" s="12" t="s">
        <v>140</v>
      </c>
      <c r="C351" s="4" t="s">
        <v>144</v>
      </c>
      <c r="D351" s="16" t="s">
        <v>37</v>
      </c>
      <c r="E351" s="39" t="s">
        <v>16</v>
      </c>
      <c r="F351" s="36">
        <v>900156264</v>
      </c>
      <c r="G351" s="42" t="s">
        <v>113</v>
      </c>
      <c r="H351" s="36">
        <v>860015536</v>
      </c>
      <c r="I351" s="12" t="s">
        <v>159</v>
      </c>
      <c r="J351" s="33">
        <v>45069</v>
      </c>
      <c r="K351" s="127">
        <v>111207272.09999999</v>
      </c>
    </row>
    <row r="352" spans="1:11" x14ac:dyDescent="0.25">
      <c r="A352" s="12" t="s">
        <v>130</v>
      </c>
      <c r="B352" s="12" t="s">
        <v>140</v>
      </c>
      <c r="C352" s="4" t="s">
        <v>144</v>
      </c>
      <c r="D352" s="16" t="s">
        <v>37</v>
      </c>
      <c r="E352" s="39" t="s">
        <v>16</v>
      </c>
      <c r="F352" s="52">
        <v>900604350</v>
      </c>
      <c r="G352" s="42" t="s">
        <v>115</v>
      </c>
      <c r="H352" s="52">
        <v>890904646</v>
      </c>
      <c r="I352" s="12" t="s">
        <v>25</v>
      </c>
      <c r="J352" s="33">
        <v>45069</v>
      </c>
      <c r="K352" s="127">
        <v>78660</v>
      </c>
    </row>
    <row r="353" spans="1:11" x14ac:dyDescent="0.25">
      <c r="A353" s="12" t="s">
        <v>130</v>
      </c>
      <c r="B353" s="12" t="s">
        <v>140</v>
      </c>
      <c r="C353" s="4" t="s">
        <v>144</v>
      </c>
      <c r="D353" s="40" t="s">
        <v>131</v>
      </c>
      <c r="E353" s="39" t="s">
        <v>15</v>
      </c>
      <c r="F353" s="36">
        <v>900298372</v>
      </c>
      <c r="G353" s="42" t="s">
        <v>114</v>
      </c>
      <c r="H353" s="57">
        <v>900971006</v>
      </c>
      <c r="I353" s="12" t="s">
        <v>218</v>
      </c>
      <c r="J353" s="33">
        <v>45069</v>
      </c>
      <c r="K353" s="127">
        <v>471736</v>
      </c>
    </row>
    <row r="354" spans="1:11" x14ac:dyDescent="0.25">
      <c r="A354" s="12" t="s">
        <v>130</v>
      </c>
      <c r="B354" s="12" t="s">
        <v>140</v>
      </c>
      <c r="C354" s="4" t="s">
        <v>144</v>
      </c>
      <c r="D354" s="40" t="s">
        <v>131</v>
      </c>
      <c r="E354" s="39" t="s">
        <v>15</v>
      </c>
      <c r="F354" s="36">
        <v>900298372</v>
      </c>
      <c r="G354" s="42" t="s">
        <v>114</v>
      </c>
      <c r="H354" s="57">
        <v>900958564</v>
      </c>
      <c r="I354" s="12" t="s">
        <v>219</v>
      </c>
      <c r="J354" s="33">
        <v>45069</v>
      </c>
      <c r="K354" s="127">
        <v>471736</v>
      </c>
    </row>
    <row r="355" spans="1:11" x14ac:dyDescent="0.25">
      <c r="A355" s="12" t="s">
        <v>130</v>
      </c>
      <c r="B355" s="12" t="s">
        <v>140</v>
      </c>
      <c r="C355" s="4" t="s">
        <v>144</v>
      </c>
      <c r="D355" s="40" t="s">
        <v>131</v>
      </c>
      <c r="E355" s="39" t="s">
        <v>15</v>
      </c>
      <c r="F355" s="36">
        <v>900298372</v>
      </c>
      <c r="G355" s="42" t="s">
        <v>114</v>
      </c>
      <c r="H355" s="57">
        <v>900959051</v>
      </c>
      <c r="I355" s="12" t="s">
        <v>220</v>
      </c>
      <c r="J355" s="33">
        <v>45069</v>
      </c>
      <c r="K355" s="127">
        <v>471736</v>
      </c>
    </row>
    <row r="356" spans="1:11" x14ac:dyDescent="0.25">
      <c r="A356" s="12" t="s">
        <v>130</v>
      </c>
      <c r="B356" s="12" t="s">
        <v>140</v>
      </c>
      <c r="C356" s="4" t="s">
        <v>144</v>
      </c>
      <c r="D356" s="40" t="s">
        <v>131</v>
      </c>
      <c r="E356" s="39" t="s">
        <v>15</v>
      </c>
      <c r="F356" s="36">
        <v>900298372</v>
      </c>
      <c r="G356" s="42" t="s">
        <v>114</v>
      </c>
      <c r="H356" s="57">
        <v>900959048</v>
      </c>
      <c r="I356" s="12" t="s">
        <v>221</v>
      </c>
      <c r="J356" s="33">
        <v>45069</v>
      </c>
      <c r="K356" s="127">
        <v>225169.9</v>
      </c>
    </row>
    <row r="357" spans="1:11" x14ac:dyDescent="0.25">
      <c r="A357" s="12" t="s">
        <v>130</v>
      </c>
      <c r="B357" s="12" t="s">
        <v>140</v>
      </c>
      <c r="C357" s="4" t="s">
        <v>144</v>
      </c>
      <c r="D357" s="40" t="s">
        <v>131</v>
      </c>
      <c r="E357" s="39" t="s">
        <v>15</v>
      </c>
      <c r="F357" s="55">
        <v>830003564</v>
      </c>
      <c r="G357" s="42" t="s">
        <v>110</v>
      </c>
      <c r="H357" s="55">
        <v>860006656</v>
      </c>
      <c r="I357" s="12" t="s">
        <v>155</v>
      </c>
      <c r="J357" s="33">
        <v>45069</v>
      </c>
      <c r="K357" s="127">
        <v>632658</v>
      </c>
    </row>
    <row r="358" spans="1:11" x14ac:dyDescent="0.25">
      <c r="A358" s="12" t="s">
        <v>130</v>
      </c>
      <c r="B358" s="12" t="s">
        <v>140</v>
      </c>
      <c r="C358" s="4" t="s">
        <v>144</v>
      </c>
      <c r="D358" s="40" t="s">
        <v>131</v>
      </c>
      <c r="E358" s="39" t="s">
        <v>15</v>
      </c>
      <c r="F358" s="64">
        <v>800130907</v>
      </c>
      <c r="G358" s="42" t="s">
        <v>106</v>
      </c>
      <c r="H358" s="64">
        <v>900291018</v>
      </c>
      <c r="I358" s="12" t="s">
        <v>212</v>
      </c>
      <c r="J358" s="33">
        <v>45069</v>
      </c>
      <c r="K358" s="127">
        <v>1143415.5</v>
      </c>
    </row>
    <row r="359" spans="1:11" x14ac:dyDescent="0.25">
      <c r="A359" s="12" t="s">
        <v>130</v>
      </c>
      <c r="B359" s="12" t="s">
        <v>140</v>
      </c>
      <c r="C359" s="4" t="s">
        <v>144</v>
      </c>
      <c r="D359" s="40" t="s">
        <v>131</v>
      </c>
      <c r="E359" s="39" t="s">
        <v>15</v>
      </c>
      <c r="F359" s="66">
        <v>805001157</v>
      </c>
      <c r="G359" s="42" t="s">
        <v>109</v>
      </c>
      <c r="H359" s="36">
        <v>890324177</v>
      </c>
      <c r="I359" s="12" t="s">
        <v>182</v>
      </c>
      <c r="J359" s="33">
        <v>45069</v>
      </c>
      <c r="K359" s="127">
        <v>1060242.83</v>
      </c>
    </row>
    <row r="360" spans="1:11" x14ac:dyDescent="0.25">
      <c r="A360" s="12" t="s">
        <v>130</v>
      </c>
      <c r="B360" s="12" t="s">
        <v>140</v>
      </c>
      <c r="C360" s="4" t="s">
        <v>144</v>
      </c>
      <c r="D360" s="40" t="s">
        <v>131</v>
      </c>
      <c r="E360" s="39" t="s">
        <v>15</v>
      </c>
      <c r="F360" s="66">
        <v>805001157</v>
      </c>
      <c r="G360" s="42" t="s">
        <v>109</v>
      </c>
      <c r="H360" s="36">
        <v>891480000</v>
      </c>
      <c r="I360" s="12" t="s">
        <v>184</v>
      </c>
      <c r="J360" s="33">
        <v>45069</v>
      </c>
      <c r="K360" s="127">
        <v>357756.66</v>
      </c>
    </row>
    <row r="361" spans="1:11" x14ac:dyDescent="0.25">
      <c r="A361" s="12" t="s">
        <v>130</v>
      </c>
      <c r="B361" s="12" t="s">
        <v>140</v>
      </c>
      <c r="C361" s="4" t="s">
        <v>144</v>
      </c>
      <c r="D361" s="40" t="s">
        <v>131</v>
      </c>
      <c r="E361" s="39" t="s">
        <v>15</v>
      </c>
      <c r="F361" s="66">
        <v>805001157</v>
      </c>
      <c r="G361" s="42" t="s">
        <v>109</v>
      </c>
      <c r="H361" s="36">
        <v>900242742</v>
      </c>
      <c r="I361" s="12" t="s">
        <v>211</v>
      </c>
      <c r="J361" s="33">
        <v>45069</v>
      </c>
      <c r="K361" s="127">
        <v>28050.25</v>
      </c>
    </row>
    <row r="362" spans="1:11" x14ac:dyDescent="0.25">
      <c r="A362" s="12" t="s">
        <v>130</v>
      </c>
      <c r="B362" s="12" t="s">
        <v>140</v>
      </c>
      <c r="C362" s="4" t="s">
        <v>144</v>
      </c>
      <c r="D362" s="40" t="s">
        <v>131</v>
      </c>
      <c r="E362" s="39" t="s">
        <v>15</v>
      </c>
      <c r="F362" s="66">
        <v>805001157</v>
      </c>
      <c r="G362" s="42" t="s">
        <v>109</v>
      </c>
      <c r="H362" s="36">
        <v>900951033</v>
      </c>
      <c r="I362" s="12" t="s">
        <v>236</v>
      </c>
      <c r="J362" s="33">
        <v>45069</v>
      </c>
      <c r="K362" s="127">
        <v>182955.76</v>
      </c>
    </row>
    <row r="363" spans="1:11" x14ac:dyDescent="0.25">
      <c r="A363" s="12" t="s">
        <v>130</v>
      </c>
      <c r="B363" s="12" t="s">
        <v>140</v>
      </c>
      <c r="C363" s="4" t="s">
        <v>144</v>
      </c>
      <c r="D363" s="40" t="s">
        <v>131</v>
      </c>
      <c r="E363" s="39" t="s">
        <v>15</v>
      </c>
      <c r="F363" s="52">
        <v>806008394</v>
      </c>
      <c r="G363" s="42" t="s">
        <v>118</v>
      </c>
      <c r="H363" s="52">
        <v>900980728</v>
      </c>
      <c r="I363" s="12" t="s">
        <v>214</v>
      </c>
      <c r="J363" s="33">
        <v>45069</v>
      </c>
      <c r="K363" s="127">
        <v>208889828.77000001</v>
      </c>
    </row>
    <row r="364" spans="1:11" x14ac:dyDescent="0.25">
      <c r="A364" s="12" t="s">
        <v>130</v>
      </c>
      <c r="B364" s="12" t="s">
        <v>140</v>
      </c>
      <c r="C364" s="4" t="s">
        <v>144</v>
      </c>
      <c r="D364" s="40" t="s">
        <v>131</v>
      </c>
      <c r="E364" s="39" t="s">
        <v>15</v>
      </c>
      <c r="F364" s="68">
        <v>809008362</v>
      </c>
      <c r="G364" s="42" t="s">
        <v>119</v>
      </c>
      <c r="H364" s="68">
        <v>809009550</v>
      </c>
      <c r="I364" s="12" t="s">
        <v>213</v>
      </c>
      <c r="J364" s="33">
        <v>45069</v>
      </c>
      <c r="K364" s="127">
        <v>132420.1</v>
      </c>
    </row>
    <row r="365" spans="1:11" x14ac:dyDescent="0.25">
      <c r="A365" s="12" t="s">
        <v>130</v>
      </c>
      <c r="B365" s="12" t="s">
        <v>140</v>
      </c>
      <c r="C365" s="4" t="s">
        <v>144</v>
      </c>
      <c r="D365" s="40" t="s">
        <v>131</v>
      </c>
      <c r="E365" s="39" t="s">
        <v>15</v>
      </c>
      <c r="F365" s="36">
        <v>900156264</v>
      </c>
      <c r="G365" s="42" t="s">
        <v>113</v>
      </c>
      <c r="H365" s="36">
        <v>860015536</v>
      </c>
      <c r="I365" s="12" t="s">
        <v>159</v>
      </c>
      <c r="J365" s="33">
        <v>45069</v>
      </c>
      <c r="K365" s="127">
        <v>91059702.390000001</v>
      </c>
    </row>
    <row r="366" spans="1:11" x14ac:dyDescent="0.25">
      <c r="A366" s="12" t="s">
        <v>130</v>
      </c>
      <c r="B366" s="12" t="s">
        <v>140</v>
      </c>
      <c r="C366" s="4" t="s">
        <v>144</v>
      </c>
      <c r="D366" s="40" t="s">
        <v>131</v>
      </c>
      <c r="E366" s="39" t="s">
        <v>15</v>
      </c>
      <c r="F366" s="52">
        <v>900604350</v>
      </c>
      <c r="G366" s="42" t="s">
        <v>115</v>
      </c>
      <c r="H366" s="52">
        <v>890904646</v>
      </c>
      <c r="I366" s="12" t="s">
        <v>25</v>
      </c>
      <c r="J366" s="33">
        <v>45069</v>
      </c>
      <c r="K366" s="127">
        <v>15804631.560000001</v>
      </c>
    </row>
    <row r="367" spans="1:11" x14ac:dyDescent="0.25">
      <c r="A367" s="12" t="s">
        <v>130</v>
      </c>
      <c r="B367" s="12" t="s">
        <v>140</v>
      </c>
      <c r="C367" s="4" t="s">
        <v>144</v>
      </c>
      <c r="D367" s="40" t="s">
        <v>131</v>
      </c>
      <c r="E367" s="39" t="s">
        <v>16</v>
      </c>
      <c r="F367" s="36">
        <v>900298372</v>
      </c>
      <c r="G367" s="42" t="s">
        <v>114</v>
      </c>
      <c r="H367" s="57">
        <v>900959048</v>
      </c>
      <c r="I367" s="12" t="s">
        <v>221</v>
      </c>
      <c r="J367" s="33">
        <v>45069</v>
      </c>
      <c r="K367" s="127">
        <v>246568</v>
      </c>
    </row>
    <row r="368" spans="1:11" x14ac:dyDescent="0.25">
      <c r="A368" s="12" t="s">
        <v>130</v>
      </c>
      <c r="B368" s="12" t="s">
        <v>140</v>
      </c>
      <c r="C368" s="4" t="s">
        <v>144</v>
      </c>
      <c r="D368" s="40" t="s">
        <v>131</v>
      </c>
      <c r="E368" s="39" t="s">
        <v>16</v>
      </c>
      <c r="F368" s="64">
        <v>800130907</v>
      </c>
      <c r="G368" s="42" t="s">
        <v>106</v>
      </c>
      <c r="H368" s="64">
        <v>900291018</v>
      </c>
      <c r="I368" s="12" t="s">
        <v>212</v>
      </c>
      <c r="J368" s="33">
        <v>45069</v>
      </c>
      <c r="K368" s="127">
        <v>127500</v>
      </c>
    </row>
    <row r="369" spans="1:11" x14ac:dyDescent="0.25">
      <c r="A369" s="12" t="s">
        <v>130</v>
      </c>
      <c r="B369" s="12" t="s">
        <v>140</v>
      </c>
      <c r="C369" s="4" t="s">
        <v>144</v>
      </c>
      <c r="D369" s="40" t="s">
        <v>131</v>
      </c>
      <c r="E369" s="39" t="s">
        <v>16</v>
      </c>
      <c r="F369" s="66">
        <v>805001157</v>
      </c>
      <c r="G369" s="42" t="s">
        <v>109</v>
      </c>
      <c r="H369" s="36">
        <v>890324177</v>
      </c>
      <c r="I369" s="12" t="s">
        <v>182</v>
      </c>
      <c r="J369" s="33">
        <v>45069</v>
      </c>
      <c r="K369" s="127">
        <v>2207432.44</v>
      </c>
    </row>
    <row r="370" spans="1:11" x14ac:dyDescent="0.25">
      <c r="A370" s="12" t="s">
        <v>130</v>
      </c>
      <c r="B370" s="12" t="s">
        <v>140</v>
      </c>
      <c r="C370" s="4" t="s">
        <v>144</v>
      </c>
      <c r="D370" s="40" t="s">
        <v>131</v>
      </c>
      <c r="E370" s="39" t="s">
        <v>16</v>
      </c>
      <c r="F370" s="66">
        <v>805001157</v>
      </c>
      <c r="G370" s="42" t="s">
        <v>109</v>
      </c>
      <c r="H370" s="36">
        <v>891480000</v>
      </c>
      <c r="I370" s="12" t="s">
        <v>184</v>
      </c>
      <c r="J370" s="33">
        <v>45069</v>
      </c>
      <c r="K370" s="127">
        <v>744851.68</v>
      </c>
    </row>
    <row r="371" spans="1:11" x14ac:dyDescent="0.25">
      <c r="A371" s="12" t="s">
        <v>130</v>
      </c>
      <c r="B371" s="12" t="s">
        <v>140</v>
      </c>
      <c r="C371" s="4" t="s">
        <v>144</v>
      </c>
      <c r="D371" s="40" t="s">
        <v>131</v>
      </c>
      <c r="E371" s="39" t="s">
        <v>16</v>
      </c>
      <c r="F371" s="66">
        <v>805001157</v>
      </c>
      <c r="G371" s="42" t="s">
        <v>109</v>
      </c>
      <c r="H371" s="36">
        <v>900242742</v>
      </c>
      <c r="I371" s="12" t="s">
        <v>211</v>
      </c>
      <c r="J371" s="33">
        <v>45069</v>
      </c>
      <c r="K371" s="127">
        <v>58400.81</v>
      </c>
    </row>
    <row r="372" spans="1:11" x14ac:dyDescent="0.25">
      <c r="A372" s="12" t="s">
        <v>130</v>
      </c>
      <c r="B372" s="12" t="s">
        <v>140</v>
      </c>
      <c r="C372" s="4" t="s">
        <v>144</v>
      </c>
      <c r="D372" s="40" t="s">
        <v>131</v>
      </c>
      <c r="E372" s="39" t="s">
        <v>16</v>
      </c>
      <c r="F372" s="66">
        <v>805001157</v>
      </c>
      <c r="G372" s="42" t="s">
        <v>109</v>
      </c>
      <c r="H372" s="36">
        <v>900951033</v>
      </c>
      <c r="I372" s="12" t="s">
        <v>236</v>
      </c>
      <c r="J372" s="33">
        <v>45069</v>
      </c>
      <c r="K372" s="127">
        <v>380915.07</v>
      </c>
    </row>
    <row r="373" spans="1:11" x14ac:dyDescent="0.25">
      <c r="A373" s="12" t="s">
        <v>130</v>
      </c>
      <c r="B373" s="12" t="s">
        <v>140</v>
      </c>
      <c r="C373" s="4" t="s">
        <v>144</v>
      </c>
      <c r="D373" s="40" t="s">
        <v>131</v>
      </c>
      <c r="E373" s="39" t="s">
        <v>16</v>
      </c>
      <c r="F373" s="52">
        <v>806008394</v>
      </c>
      <c r="G373" s="42" t="s">
        <v>118</v>
      </c>
      <c r="H373" s="52">
        <v>900980728</v>
      </c>
      <c r="I373" s="12" t="s">
        <v>214</v>
      </c>
      <c r="J373" s="33">
        <v>45069</v>
      </c>
      <c r="K373" s="127">
        <v>84083133.620000005</v>
      </c>
    </row>
    <row r="374" spans="1:11" x14ac:dyDescent="0.25">
      <c r="A374" s="12" t="s">
        <v>130</v>
      </c>
      <c r="B374" s="12" t="s">
        <v>140</v>
      </c>
      <c r="C374" s="4" t="s">
        <v>144</v>
      </c>
      <c r="D374" s="40" t="s">
        <v>131</v>
      </c>
      <c r="E374" s="39" t="s">
        <v>16</v>
      </c>
      <c r="F374" s="68">
        <v>809008362</v>
      </c>
      <c r="G374" s="42" t="s">
        <v>119</v>
      </c>
      <c r="H374" s="68">
        <v>809009550</v>
      </c>
      <c r="I374" s="12" t="s">
        <v>213</v>
      </c>
      <c r="J374" s="33">
        <v>45069</v>
      </c>
      <c r="K374" s="127">
        <v>639715</v>
      </c>
    </row>
    <row r="375" spans="1:11" x14ac:dyDescent="0.25">
      <c r="A375" s="12" t="s">
        <v>130</v>
      </c>
      <c r="B375" s="12" t="s">
        <v>140</v>
      </c>
      <c r="C375" s="4" t="s">
        <v>144</v>
      </c>
      <c r="D375" s="40" t="s">
        <v>131</v>
      </c>
      <c r="E375" s="39" t="s">
        <v>16</v>
      </c>
      <c r="F375" s="52">
        <v>900604350</v>
      </c>
      <c r="G375" s="42" t="s">
        <v>115</v>
      </c>
      <c r="H375" s="52">
        <v>890904646</v>
      </c>
      <c r="I375" s="12" t="s">
        <v>25</v>
      </c>
      <c r="J375" s="33">
        <v>45069</v>
      </c>
      <c r="K375" s="127">
        <v>81014085.049999997</v>
      </c>
    </row>
    <row r="376" spans="1:11" x14ac:dyDescent="0.25">
      <c r="A376" s="12" t="s">
        <v>130</v>
      </c>
      <c r="B376" s="12" t="s">
        <v>140</v>
      </c>
      <c r="C376" s="4" t="s">
        <v>144</v>
      </c>
      <c r="D376" s="16" t="s">
        <v>137</v>
      </c>
      <c r="E376" s="39" t="s">
        <v>15</v>
      </c>
      <c r="F376" s="64">
        <v>800130907</v>
      </c>
      <c r="G376" s="42" t="s">
        <v>106</v>
      </c>
      <c r="H376" s="64">
        <v>900291018</v>
      </c>
      <c r="I376" s="12" t="s">
        <v>212</v>
      </c>
      <c r="J376" s="33">
        <v>45069</v>
      </c>
      <c r="K376" s="127">
        <v>1378016.5</v>
      </c>
    </row>
    <row r="377" spans="1:11" x14ac:dyDescent="0.25">
      <c r="A377" s="12" t="s">
        <v>130</v>
      </c>
      <c r="B377" s="12" t="s">
        <v>140</v>
      </c>
      <c r="C377" s="4" t="s">
        <v>144</v>
      </c>
      <c r="D377" s="16" t="s">
        <v>137</v>
      </c>
      <c r="E377" s="39" t="s">
        <v>15</v>
      </c>
      <c r="F377" s="68">
        <v>809008362</v>
      </c>
      <c r="G377" s="42" t="s">
        <v>119</v>
      </c>
      <c r="H377" s="68">
        <v>809009550</v>
      </c>
      <c r="I377" s="12" t="s">
        <v>213</v>
      </c>
      <c r="J377" s="33">
        <v>45069</v>
      </c>
      <c r="K377" s="127">
        <v>114502</v>
      </c>
    </row>
    <row r="378" spans="1:11" x14ac:dyDescent="0.25">
      <c r="A378" s="12" t="s">
        <v>130</v>
      </c>
      <c r="B378" s="12" t="s">
        <v>140</v>
      </c>
      <c r="C378" s="4" t="s">
        <v>144</v>
      </c>
      <c r="D378" s="16" t="s">
        <v>137</v>
      </c>
      <c r="E378" s="39" t="s">
        <v>16</v>
      </c>
      <c r="F378" s="64">
        <v>800130907</v>
      </c>
      <c r="G378" s="42" t="s">
        <v>106</v>
      </c>
      <c r="H378" s="64">
        <v>900291018</v>
      </c>
      <c r="I378" s="12" t="s">
        <v>212</v>
      </c>
      <c r="J378" s="33">
        <v>45069</v>
      </c>
      <c r="K378" s="127">
        <v>4522856.5</v>
      </c>
    </row>
    <row r="379" spans="1:11" x14ac:dyDescent="0.25">
      <c r="A379" s="12" t="s">
        <v>130</v>
      </c>
      <c r="B379" s="12" t="s">
        <v>140</v>
      </c>
      <c r="C379" s="4" t="s">
        <v>144</v>
      </c>
      <c r="D379" s="16" t="s">
        <v>137</v>
      </c>
      <c r="E379" s="39" t="s">
        <v>16</v>
      </c>
      <c r="F379" s="52">
        <v>806008394</v>
      </c>
      <c r="G379" s="42" t="s">
        <v>118</v>
      </c>
      <c r="H379" s="52">
        <v>900980728</v>
      </c>
      <c r="I379" s="12" t="s">
        <v>214</v>
      </c>
      <c r="J379" s="33">
        <v>45069</v>
      </c>
      <c r="K379" s="127">
        <v>2570760</v>
      </c>
    </row>
    <row r="380" spans="1:11" x14ac:dyDescent="0.25">
      <c r="A380" s="12" t="s">
        <v>130</v>
      </c>
      <c r="B380" s="12" t="s">
        <v>142</v>
      </c>
      <c r="C380" s="16" t="s">
        <v>143</v>
      </c>
      <c r="D380" s="16" t="s">
        <v>37</v>
      </c>
      <c r="E380" s="39" t="s">
        <v>15</v>
      </c>
      <c r="F380" s="69">
        <v>800130907</v>
      </c>
      <c r="G380" s="42" t="s">
        <v>106</v>
      </c>
      <c r="H380" s="69">
        <v>816001182</v>
      </c>
      <c r="I380" s="12" t="s">
        <v>174</v>
      </c>
      <c r="J380" s="33">
        <v>45070</v>
      </c>
      <c r="K380" s="128">
        <v>137155.12</v>
      </c>
    </row>
    <row r="381" spans="1:11" x14ac:dyDescent="0.25">
      <c r="A381" s="12" t="s">
        <v>130</v>
      </c>
      <c r="B381" s="12" t="s">
        <v>142</v>
      </c>
      <c r="C381" s="16" t="s">
        <v>143</v>
      </c>
      <c r="D381" s="16" t="s">
        <v>37</v>
      </c>
      <c r="E381" s="39" t="s">
        <v>15</v>
      </c>
      <c r="F381" s="69">
        <v>800130907</v>
      </c>
      <c r="G381" s="42" t="s">
        <v>106</v>
      </c>
      <c r="H381" s="69">
        <v>860007373</v>
      </c>
      <c r="I381" s="12" t="s">
        <v>230</v>
      </c>
      <c r="J381" s="33">
        <v>45070</v>
      </c>
      <c r="K381" s="128">
        <v>2130</v>
      </c>
    </row>
    <row r="382" spans="1:11" x14ac:dyDescent="0.25">
      <c r="A382" s="12" t="s">
        <v>130</v>
      </c>
      <c r="B382" s="12" t="s">
        <v>142</v>
      </c>
      <c r="C382" s="16" t="s">
        <v>143</v>
      </c>
      <c r="D382" s="16" t="s">
        <v>37</v>
      </c>
      <c r="E382" s="39" t="s">
        <v>15</v>
      </c>
      <c r="F382" s="69">
        <v>800130907</v>
      </c>
      <c r="G382" s="42" t="s">
        <v>106</v>
      </c>
      <c r="H382" s="69">
        <v>900138758</v>
      </c>
      <c r="I382" s="12" t="s">
        <v>225</v>
      </c>
      <c r="J382" s="33">
        <v>45070</v>
      </c>
      <c r="K382" s="128">
        <v>3200</v>
      </c>
    </row>
    <row r="383" spans="1:11" x14ac:dyDescent="0.25">
      <c r="A383" s="12" t="s">
        <v>130</v>
      </c>
      <c r="B383" s="12" t="s">
        <v>142</v>
      </c>
      <c r="C383" s="16" t="s">
        <v>143</v>
      </c>
      <c r="D383" s="16" t="s">
        <v>37</v>
      </c>
      <c r="E383" s="39" t="s">
        <v>15</v>
      </c>
      <c r="F383" s="69">
        <v>800130907</v>
      </c>
      <c r="G383" s="42" t="s">
        <v>106</v>
      </c>
      <c r="H383" s="69">
        <v>900236850</v>
      </c>
      <c r="I383" s="12" t="s">
        <v>238</v>
      </c>
      <c r="J383" s="33">
        <v>45070</v>
      </c>
      <c r="K383" s="128">
        <v>342</v>
      </c>
    </row>
    <row r="384" spans="1:11" x14ac:dyDescent="0.25">
      <c r="A384" s="12" t="s">
        <v>130</v>
      </c>
      <c r="B384" s="12" t="s">
        <v>142</v>
      </c>
      <c r="C384" s="16" t="s">
        <v>143</v>
      </c>
      <c r="D384" s="16" t="s">
        <v>37</v>
      </c>
      <c r="E384" s="39" t="s">
        <v>15</v>
      </c>
      <c r="F384" s="70">
        <v>830003564</v>
      </c>
      <c r="G384" s="42" t="s">
        <v>110</v>
      </c>
      <c r="H384" s="70">
        <v>860090566</v>
      </c>
      <c r="I384" s="12" t="s">
        <v>163</v>
      </c>
      <c r="J384" s="33">
        <v>45070</v>
      </c>
      <c r="K384" s="128">
        <v>66776</v>
      </c>
    </row>
    <row r="385" spans="1:11" x14ac:dyDescent="0.25">
      <c r="A385" s="12" t="s">
        <v>130</v>
      </c>
      <c r="B385" s="12" t="s">
        <v>142</v>
      </c>
      <c r="C385" s="16" t="s">
        <v>143</v>
      </c>
      <c r="D385" s="16" t="s">
        <v>37</v>
      </c>
      <c r="E385" s="39" t="s">
        <v>15</v>
      </c>
      <c r="F385" s="71">
        <v>860066942</v>
      </c>
      <c r="G385" s="42" t="s">
        <v>112</v>
      </c>
      <c r="H385" s="35">
        <v>816001182</v>
      </c>
      <c r="I385" s="12" t="s">
        <v>174</v>
      </c>
      <c r="J385" s="33">
        <v>45070</v>
      </c>
      <c r="K385" s="128">
        <v>315500</v>
      </c>
    </row>
    <row r="386" spans="1:11" x14ac:dyDescent="0.25">
      <c r="A386" s="12" t="s">
        <v>130</v>
      </c>
      <c r="B386" s="12" t="s">
        <v>142</v>
      </c>
      <c r="C386" s="16" t="s">
        <v>143</v>
      </c>
      <c r="D386" s="16" t="s">
        <v>37</v>
      </c>
      <c r="E386" s="39" t="s">
        <v>15</v>
      </c>
      <c r="F386" s="72">
        <v>900156264</v>
      </c>
      <c r="G386" s="42" t="s">
        <v>113</v>
      </c>
      <c r="H386" s="36">
        <v>891580002</v>
      </c>
      <c r="I386" s="12" t="s">
        <v>167</v>
      </c>
      <c r="J386" s="33">
        <v>45070</v>
      </c>
      <c r="K386" s="128">
        <v>2319</v>
      </c>
    </row>
    <row r="387" spans="1:11" x14ac:dyDescent="0.25">
      <c r="A387" s="12" t="s">
        <v>130</v>
      </c>
      <c r="B387" s="12" t="s">
        <v>142</v>
      </c>
      <c r="C387" s="16" t="s">
        <v>143</v>
      </c>
      <c r="D387" s="16" t="s">
        <v>37</v>
      </c>
      <c r="E387" s="39" t="s">
        <v>16</v>
      </c>
      <c r="F387" s="69">
        <v>800130907</v>
      </c>
      <c r="G387" s="42" t="s">
        <v>106</v>
      </c>
      <c r="H387" s="69">
        <v>900261398</v>
      </c>
      <c r="I387" s="12" t="s">
        <v>239</v>
      </c>
      <c r="J387" s="33">
        <v>45070</v>
      </c>
      <c r="K387" s="128">
        <v>197790</v>
      </c>
    </row>
    <row r="388" spans="1:11" x14ac:dyDescent="0.25">
      <c r="A388" s="12" t="s">
        <v>130</v>
      </c>
      <c r="B388" s="12" t="s">
        <v>142</v>
      </c>
      <c r="C388" s="16" t="s">
        <v>144</v>
      </c>
      <c r="D388" s="16" t="s">
        <v>37</v>
      </c>
      <c r="E388" s="39" t="s">
        <v>15</v>
      </c>
      <c r="F388" s="73">
        <v>800130907</v>
      </c>
      <c r="G388" s="42" t="s">
        <v>106</v>
      </c>
      <c r="H388" s="73">
        <v>900291018</v>
      </c>
      <c r="I388" s="12" t="s">
        <v>212</v>
      </c>
      <c r="J388" s="33">
        <v>45070</v>
      </c>
      <c r="K388" s="128">
        <v>2704659</v>
      </c>
    </row>
    <row r="389" spans="1:11" x14ac:dyDescent="0.25">
      <c r="A389" s="12" t="s">
        <v>130</v>
      </c>
      <c r="B389" s="12" t="s">
        <v>142</v>
      </c>
      <c r="C389" s="16" t="s">
        <v>144</v>
      </c>
      <c r="D389" s="16" t="s">
        <v>37</v>
      </c>
      <c r="E389" s="39" t="s">
        <v>15</v>
      </c>
      <c r="F389" s="74">
        <v>830003564</v>
      </c>
      <c r="G389" s="42" t="s">
        <v>110</v>
      </c>
      <c r="H389" s="74">
        <v>900359092</v>
      </c>
      <c r="I389" s="12" t="s">
        <v>240</v>
      </c>
      <c r="J389" s="33">
        <v>45070</v>
      </c>
      <c r="K389" s="128">
        <v>9240425</v>
      </c>
    </row>
    <row r="390" spans="1:11" x14ac:dyDescent="0.25">
      <c r="A390" s="12" t="s">
        <v>130</v>
      </c>
      <c r="B390" s="12" t="s">
        <v>142</v>
      </c>
      <c r="C390" s="16" t="s">
        <v>144</v>
      </c>
      <c r="D390" s="16" t="s">
        <v>37</v>
      </c>
      <c r="E390" s="39" t="s">
        <v>15</v>
      </c>
      <c r="F390" s="36">
        <v>900156264</v>
      </c>
      <c r="G390" s="42" t="s">
        <v>113</v>
      </c>
      <c r="H390" s="36">
        <v>890205361</v>
      </c>
      <c r="I390" s="12" t="s">
        <v>193</v>
      </c>
      <c r="J390" s="33">
        <v>45070</v>
      </c>
      <c r="K390" s="128">
        <v>68600</v>
      </c>
    </row>
    <row r="391" spans="1:11" x14ac:dyDescent="0.25">
      <c r="A391" s="12" t="s">
        <v>130</v>
      </c>
      <c r="B391" s="12" t="s">
        <v>142</v>
      </c>
      <c r="C391" s="16" t="s">
        <v>144</v>
      </c>
      <c r="D391" s="16" t="s">
        <v>37</v>
      </c>
      <c r="E391" s="39" t="s">
        <v>15</v>
      </c>
      <c r="F391" s="75">
        <v>800251440</v>
      </c>
      <c r="G391" s="42" t="s">
        <v>107</v>
      </c>
      <c r="H391" s="75">
        <v>900241765</v>
      </c>
      <c r="I391" s="12" t="s">
        <v>241</v>
      </c>
      <c r="J391" s="33">
        <v>45070</v>
      </c>
      <c r="K391" s="128">
        <v>5337465</v>
      </c>
    </row>
    <row r="392" spans="1:11" x14ac:dyDescent="0.25">
      <c r="A392" s="12" t="s">
        <v>130</v>
      </c>
      <c r="B392" s="12" t="s">
        <v>142</v>
      </c>
      <c r="C392" s="16" t="s">
        <v>144</v>
      </c>
      <c r="D392" s="16" t="s">
        <v>37</v>
      </c>
      <c r="E392" s="39" t="s">
        <v>16</v>
      </c>
      <c r="F392" s="73">
        <v>800130907</v>
      </c>
      <c r="G392" s="42" t="s">
        <v>106</v>
      </c>
      <c r="H392" s="73">
        <v>900291018</v>
      </c>
      <c r="I392" s="12" t="s">
        <v>212</v>
      </c>
      <c r="J392" s="33">
        <v>45070</v>
      </c>
      <c r="K392" s="128">
        <v>54923</v>
      </c>
    </row>
    <row r="393" spans="1:11" x14ac:dyDescent="0.25">
      <c r="A393" s="12" t="s">
        <v>130</v>
      </c>
      <c r="B393" s="12" t="s">
        <v>142</v>
      </c>
      <c r="C393" s="16" t="s">
        <v>144</v>
      </c>
      <c r="D393" s="16" t="s">
        <v>37</v>
      </c>
      <c r="E393" s="39" t="s">
        <v>16</v>
      </c>
      <c r="F393" s="36">
        <v>900156264</v>
      </c>
      <c r="G393" s="42" t="s">
        <v>113</v>
      </c>
      <c r="H393" s="36">
        <v>890205361</v>
      </c>
      <c r="I393" s="12" t="s">
        <v>193</v>
      </c>
      <c r="J393" s="33">
        <v>45070</v>
      </c>
      <c r="K393" s="128">
        <v>927952</v>
      </c>
    </row>
    <row r="394" spans="1:11" x14ac:dyDescent="0.25">
      <c r="A394" s="12" t="s">
        <v>130</v>
      </c>
      <c r="B394" s="12" t="s">
        <v>142</v>
      </c>
      <c r="C394" s="16" t="s">
        <v>144</v>
      </c>
      <c r="D394" s="16" t="s">
        <v>37</v>
      </c>
      <c r="E394" s="39" t="s">
        <v>16</v>
      </c>
      <c r="F394" s="75">
        <v>800251440</v>
      </c>
      <c r="G394" s="42" t="s">
        <v>107</v>
      </c>
      <c r="H394" s="75">
        <v>900241765</v>
      </c>
      <c r="I394" s="12" t="s">
        <v>241</v>
      </c>
      <c r="J394" s="33">
        <v>45070</v>
      </c>
      <c r="K394" s="128">
        <v>6310260</v>
      </c>
    </row>
    <row r="395" spans="1:11" x14ac:dyDescent="0.25">
      <c r="A395" s="12" t="s">
        <v>130</v>
      </c>
      <c r="B395" s="12" t="s">
        <v>142</v>
      </c>
      <c r="C395" s="16" t="s">
        <v>144</v>
      </c>
      <c r="D395" s="40" t="s">
        <v>131</v>
      </c>
      <c r="E395" s="39" t="s">
        <v>15</v>
      </c>
      <c r="F395" s="36">
        <v>900298372</v>
      </c>
      <c r="G395" s="42" t="s">
        <v>114</v>
      </c>
      <c r="H395" s="57">
        <v>900971006</v>
      </c>
      <c r="I395" s="12" t="s">
        <v>218</v>
      </c>
      <c r="J395" s="33">
        <v>45070</v>
      </c>
      <c r="K395" s="128">
        <v>173113</v>
      </c>
    </row>
    <row r="396" spans="1:11" x14ac:dyDescent="0.25">
      <c r="A396" s="12" t="s">
        <v>130</v>
      </c>
      <c r="B396" s="12" t="s">
        <v>142</v>
      </c>
      <c r="C396" s="16" t="s">
        <v>144</v>
      </c>
      <c r="D396" s="40" t="s">
        <v>131</v>
      </c>
      <c r="E396" s="39" t="s">
        <v>15</v>
      </c>
      <c r="F396" s="36">
        <v>900298372</v>
      </c>
      <c r="G396" s="42" t="s">
        <v>114</v>
      </c>
      <c r="H396" s="57">
        <v>900958564</v>
      </c>
      <c r="I396" s="12" t="s">
        <v>219</v>
      </c>
      <c r="J396" s="33">
        <v>45070</v>
      </c>
      <c r="K396" s="128">
        <v>173113</v>
      </c>
    </row>
    <row r="397" spans="1:11" x14ac:dyDescent="0.25">
      <c r="A397" s="12" t="s">
        <v>130</v>
      </c>
      <c r="B397" s="12" t="s">
        <v>142</v>
      </c>
      <c r="C397" s="16" t="s">
        <v>144</v>
      </c>
      <c r="D397" s="40" t="s">
        <v>131</v>
      </c>
      <c r="E397" s="39" t="s">
        <v>15</v>
      </c>
      <c r="F397" s="36">
        <v>900298372</v>
      </c>
      <c r="G397" s="42" t="s">
        <v>114</v>
      </c>
      <c r="H397" s="57">
        <v>900959051</v>
      </c>
      <c r="I397" s="12" t="s">
        <v>220</v>
      </c>
      <c r="J397" s="33">
        <v>45070</v>
      </c>
      <c r="K397" s="128">
        <v>44120</v>
      </c>
    </row>
    <row r="398" spans="1:11" x14ac:dyDescent="0.25">
      <c r="A398" s="12" t="s">
        <v>130</v>
      </c>
      <c r="B398" s="12" t="s">
        <v>142</v>
      </c>
      <c r="C398" s="16" t="s">
        <v>144</v>
      </c>
      <c r="D398" s="16" t="s">
        <v>137</v>
      </c>
      <c r="E398" s="39" t="s">
        <v>16</v>
      </c>
      <c r="F398" s="36">
        <v>900298372</v>
      </c>
      <c r="G398" s="42" t="s">
        <v>114</v>
      </c>
      <c r="H398" s="57">
        <v>900959051</v>
      </c>
      <c r="I398" s="12" t="s">
        <v>220</v>
      </c>
      <c r="J398" s="33">
        <v>45070</v>
      </c>
      <c r="K398" s="128">
        <v>128993</v>
      </c>
    </row>
    <row r="399" spans="1:11" x14ac:dyDescent="0.25">
      <c r="A399" s="12" t="s">
        <v>130</v>
      </c>
      <c r="B399" s="12" t="s">
        <v>142</v>
      </c>
      <c r="C399" s="16" t="s">
        <v>144</v>
      </c>
      <c r="D399" s="16" t="s">
        <v>137</v>
      </c>
      <c r="E399" s="39" t="s">
        <v>16</v>
      </c>
      <c r="F399" s="36">
        <v>900298372</v>
      </c>
      <c r="G399" s="42" t="s">
        <v>114</v>
      </c>
      <c r="H399" s="57">
        <v>900959048</v>
      </c>
      <c r="I399" s="12" t="s">
        <v>221</v>
      </c>
      <c r="J399" s="33">
        <v>45070</v>
      </c>
      <c r="K399" s="128">
        <v>173111</v>
      </c>
    </row>
    <row r="400" spans="1:11" x14ac:dyDescent="0.25">
      <c r="A400" s="12" t="s">
        <v>130</v>
      </c>
      <c r="B400" s="12" t="s">
        <v>104</v>
      </c>
      <c r="C400" s="16" t="s">
        <v>143</v>
      </c>
      <c r="D400" s="16" t="s">
        <v>37</v>
      </c>
      <c r="E400" s="39" t="s">
        <v>15</v>
      </c>
      <c r="F400" s="76">
        <v>800130907</v>
      </c>
      <c r="G400" s="42" t="s">
        <v>106</v>
      </c>
      <c r="H400" s="76">
        <v>816001182</v>
      </c>
      <c r="I400" s="12" t="s">
        <v>174</v>
      </c>
      <c r="J400" s="33">
        <v>45070</v>
      </c>
      <c r="K400" s="129">
        <v>1088028</v>
      </c>
    </row>
    <row r="401" spans="1:11" x14ac:dyDescent="0.25">
      <c r="A401" s="12" t="s">
        <v>130</v>
      </c>
      <c r="B401" s="12" t="s">
        <v>104</v>
      </c>
      <c r="C401" s="16" t="s">
        <v>143</v>
      </c>
      <c r="D401" s="16" t="s">
        <v>37</v>
      </c>
      <c r="E401" s="39" t="s">
        <v>15</v>
      </c>
      <c r="F401" s="76">
        <v>800130907</v>
      </c>
      <c r="G401" s="42" t="s">
        <v>106</v>
      </c>
      <c r="H401" s="76">
        <v>830010337</v>
      </c>
      <c r="I401" s="12" t="s">
        <v>242</v>
      </c>
      <c r="J401" s="33">
        <v>45070</v>
      </c>
      <c r="K401" s="129">
        <v>10822701</v>
      </c>
    </row>
    <row r="402" spans="1:11" x14ac:dyDescent="0.25">
      <c r="A402" s="12" t="s">
        <v>130</v>
      </c>
      <c r="B402" s="12" t="s">
        <v>104</v>
      </c>
      <c r="C402" s="16" t="s">
        <v>143</v>
      </c>
      <c r="D402" s="16" t="s">
        <v>37</v>
      </c>
      <c r="E402" s="39" t="s">
        <v>15</v>
      </c>
      <c r="F402" s="76">
        <v>800130907</v>
      </c>
      <c r="G402" s="42" t="s">
        <v>106</v>
      </c>
      <c r="H402" s="76">
        <v>891409981</v>
      </c>
      <c r="I402" s="12" t="s">
        <v>243</v>
      </c>
      <c r="J402" s="33">
        <v>45070</v>
      </c>
      <c r="K402" s="129">
        <v>63127</v>
      </c>
    </row>
    <row r="403" spans="1:11" x14ac:dyDescent="0.25">
      <c r="A403" s="12" t="s">
        <v>130</v>
      </c>
      <c r="B403" s="12" t="s">
        <v>104</v>
      </c>
      <c r="C403" s="16" t="s">
        <v>143</v>
      </c>
      <c r="D403" s="16" t="s">
        <v>37</v>
      </c>
      <c r="E403" s="39" t="s">
        <v>15</v>
      </c>
      <c r="F403" s="76">
        <v>800130907</v>
      </c>
      <c r="G403" s="42" t="s">
        <v>106</v>
      </c>
      <c r="H403" s="76">
        <v>900293923</v>
      </c>
      <c r="I403" s="12" t="s">
        <v>175</v>
      </c>
      <c r="J403" s="33">
        <v>45070</v>
      </c>
      <c r="K403" s="129">
        <v>7201827</v>
      </c>
    </row>
    <row r="404" spans="1:11" x14ac:dyDescent="0.25">
      <c r="A404" s="12" t="s">
        <v>130</v>
      </c>
      <c r="B404" s="12" t="s">
        <v>104</v>
      </c>
      <c r="C404" s="16" t="s">
        <v>143</v>
      </c>
      <c r="D404" s="16" t="s">
        <v>37</v>
      </c>
      <c r="E404" s="39" t="s">
        <v>15</v>
      </c>
      <c r="F404" s="77">
        <v>830003564</v>
      </c>
      <c r="G404" s="42" t="s">
        <v>110</v>
      </c>
      <c r="H404" s="77">
        <v>860006656</v>
      </c>
      <c r="I404" s="12" t="s">
        <v>155</v>
      </c>
      <c r="J404" s="33">
        <v>45070</v>
      </c>
      <c r="K404" s="129">
        <v>111626</v>
      </c>
    </row>
    <row r="405" spans="1:11" x14ac:dyDescent="0.25">
      <c r="A405" s="12" t="s">
        <v>130</v>
      </c>
      <c r="B405" s="12" t="s">
        <v>104</v>
      </c>
      <c r="C405" s="16" t="s">
        <v>143</v>
      </c>
      <c r="D405" s="16" t="s">
        <v>37</v>
      </c>
      <c r="E405" s="39" t="s">
        <v>15</v>
      </c>
      <c r="F405" s="77">
        <v>830003564</v>
      </c>
      <c r="G405" s="42" t="s">
        <v>110</v>
      </c>
      <c r="H405" s="77">
        <v>860007336</v>
      </c>
      <c r="I405" s="12" t="s">
        <v>157</v>
      </c>
      <c r="J405" s="33">
        <v>45070</v>
      </c>
      <c r="K405" s="129">
        <v>2879191.3</v>
      </c>
    </row>
    <row r="406" spans="1:11" x14ac:dyDescent="0.25">
      <c r="A406" s="12" t="s">
        <v>130</v>
      </c>
      <c r="B406" s="12" t="s">
        <v>104</v>
      </c>
      <c r="C406" s="16" t="s">
        <v>143</v>
      </c>
      <c r="D406" s="16" t="s">
        <v>37</v>
      </c>
      <c r="E406" s="39" t="s">
        <v>15</v>
      </c>
      <c r="F406" s="77">
        <v>830003564</v>
      </c>
      <c r="G406" s="42" t="s">
        <v>110</v>
      </c>
      <c r="H406" s="77">
        <v>860013570</v>
      </c>
      <c r="I406" s="12" t="s">
        <v>158</v>
      </c>
      <c r="J406" s="33">
        <v>45070</v>
      </c>
      <c r="K406" s="129">
        <v>5853013.9400000004</v>
      </c>
    </row>
    <row r="407" spans="1:11" x14ac:dyDescent="0.25">
      <c r="A407" s="12" t="s">
        <v>130</v>
      </c>
      <c r="B407" s="12" t="s">
        <v>104</v>
      </c>
      <c r="C407" s="16" t="s">
        <v>143</v>
      </c>
      <c r="D407" s="16" t="s">
        <v>37</v>
      </c>
      <c r="E407" s="39" t="s">
        <v>15</v>
      </c>
      <c r="F407" s="77">
        <v>830003564</v>
      </c>
      <c r="G407" s="42" t="s">
        <v>110</v>
      </c>
      <c r="H407" s="77">
        <v>860035992</v>
      </c>
      <c r="I407" s="12" t="s">
        <v>161</v>
      </c>
      <c r="J407" s="33">
        <v>45070</v>
      </c>
      <c r="K407" s="129">
        <v>56856.93</v>
      </c>
    </row>
    <row r="408" spans="1:11" x14ac:dyDescent="0.25">
      <c r="A408" s="12" t="s">
        <v>130</v>
      </c>
      <c r="B408" s="12" t="s">
        <v>104</v>
      </c>
      <c r="C408" s="16" t="s">
        <v>143</v>
      </c>
      <c r="D408" s="16" t="s">
        <v>37</v>
      </c>
      <c r="E408" s="39" t="s">
        <v>15</v>
      </c>
      <c r="F408" s="77">
        <v>830003564</v>
      </c>
      <c r="G408" s="42" t="s">
        <v>110</v>
      </c>
      <c r="H408" s="77">
        <v>860090566</v>
      </c>
      <c r="I408" s="12" t="s">
        <v>163</v>
      </c>
      <c r="J408" s="33">
        <v>45070</v>
      </c>
      <c r="K408" s="129">
        <v>122501.8</v>
      </c>
    </row>
    <row r="409" spans="1:11" x14ac:dyDescent="0.25">
      <c r="A409" s="12" t="s">
        <v>130</v>
      </c>
      <c r="B409" s="12" t="s">
        <v>104</v>
      </c>
      <c r="C409" s="16" t="s">
        <v>143</v>
      </c>
      <c r="D409" s="16" t="s">
        <v>37</v>
      </c>
      <c r="E409" s="39" t="s">
        <v>15</v>
      </c>
      <c r="F409" s="77">
        <v>830003564</v>
      </c>
      <c r="G409" s="42" t="s">
        <v>110</v>
      </c>
      <c r="H409" s="77">
        <v>860509323</v>
      </c>
      <c r="I409" s="12" t="s">
        <v>164</v>
      </c>
      <c r="J409" s="33">
        <v>45070</v>
      </c>
      <c r="K409" s="129">
        <v>1999608</v>
      </c>
    </row>
    <row r="410" spans="1:11" x14ac:dyDescent="0.25">
      <c r="A410" s="12" t="s">
        <v>130</v>
      </c>
      <c r="B410" s="12" t="s">
        <v>104</v>
      </c>
      <c r="C410" s="16" t="s">
        <v>143</v>
      </c>
      <c r="D410" s="16" t="s">
        <v>37</v>
      </c>
      <c r="E410" s="39" t="s">
        <v>15</v>
      </c>
      <c r="F410" s="77">
        <v>830003564</v>
      </c>
      <c r="G410" s="42" t="s">
        <v>110</v>
      </c>
      <c r="H410" s="77">
        <v>890209698</v>
      </c>
      <c r="I410" s="12" t="s">
        <v>166</v>
      </c>
      <c r="J410" s="33">
        <v>45070</v>
      </c>
      <c r="K410" s="129">
        <v>8096240</v>
      </c>
    </row>
    <row r="411" spans="1:11" x14ac:dyDescent="0.25">
      <c r="A411" s="12" t="s">
        <v>130</v>
      </c>
      <c r="B411" s="12" t="s">
        <v>104</v>
      </c>
      <c r="C411" s="16" t="s">
        <v>143</v>
      </c>
      <c r="D411" s="16" t="s">
        <v>37</v>
      </c>
      <c r="E411" s="39" t="s">
        <v>15</v>
      </c>
      <c r="F411" s="77">
        <v>830003564</v>
      </c>
      <c r="G411" s="42" t="s">
        <v>110</v>
      </c>
      <c r="H411" s="77">
        <v>900098476</v>
      </c>
      <c r="I411" s="12" t="s">
        <v>171</v>
      </c>
      <c r="J411" s="33">
        <v>45070</v>
      </c>
      <c r="K411" s="129">
        <v>2295</v>
      </c>
    </row>
    <row r="412" spans="1:11" x14ac:dyDescent="0.25">
      <c r="A412" s="12" t="s">
        <v>130</v>
      </c>
      <c r="B412" s="12" t="s">
        <v>104</v>
      </c>
      <c r="C412" s="16" t="s">
        <v>143</v>
      </c>
      <c r="D412" s="16" t="s">
        <v>37</v>
      </c>
      <c r="E412" s="39" t="s">
        <v>15</v>
      </c>
      <c r="F412" s="78">
        <v>900156264</v>
      </c>
      <c r="G412" s="42" t="s">
        <v>113</v>
      </c>
      <c r="H412" s="36">
        <v>800191916</v>
      </c>
      <c r="I412" s="12" t="s">
        <v>244</v>
      </c>
      <c r="J412" s="33">
        <v>45070</v>
      </c>
      <c r="K412" s="129">
        <v>669711</v>
      </c>
    </row>
    <row r="413" spans="1:11" x14ac:dyDescent="0.25">
      <c r="A413" s="12" t="s">
        <v>130</v>
      </c>
      <c r="B413" s="12" t="s">
        <v>104</v>
      </c>
      <c r="C413" s="16" t="s">
        <v>143</v>
      </c>
      <c r="D413" s="16" t="s">
        <v>37</v>
      </c>
      <c r="E413" s="39" t="s">
        <v>15</v>
      </c>
      <c r="F413" s="78">
        <v>900156264</v>
      </c>
      <c r="G413" s="42" t="s">
        <v>113</v>
      </c>
      <c r="H413" s="36">
        <v>811016192</v>
      </c>
      <c r="I413" s="12" t="s">
        <v>194</v>
      </c>
      <c r="J413" s="33">
        <v>45070</v>
      </c>
      <c r="K413" s="129">
        <v>655095</v>
      </c>
    </row>
    <row r="414" spans="1:11" x14ac:dyDescent="0.25">
      <c r="A414" s="12" t="s">
        <v>130</v>
      </c>
      <c r="B414" s="12" t="s">
        <v>104</v>
      </c>
      <c r="C414" s="16" t="s">
        <v>143</v>
      </c>
      <c r="D414" s="16" t="s">
        <v>37</v>
      </c>
      <c r="E414" s="39" t="s">
        <v>15</v>
      </c>
      <c r="F414" s="78">
        <v>900156264</v>
      </c>
      <c r="G414" s="42" t="s">
        <v>113</v>
      </c>
      <c r="H414" s="36">
        <v>812007194</v>
      </c>
      <c r="I414" s="12" t="s">
        <v>245</v>
      </c>
      <c r="J414" s="33">
        <v>45070</v>
      </c>
      <c r="K414" s="129">
        <v>1503750</v>
      </c>
    </row>
    <row r="415" spans="1:11" x14ac:dyDescent="0.25">
      <c r="A415" s="12" t="s">
        <v>130</v>
      </c>
      <c r="B415" s="12" t="s">
        <v>104</v>
      </c>
      <c r="C415" s="16" t="s">
        <v>143</v>
      </c>
      <c r="D415" s="16" t="s">
        <v>37</v>
      </c>
      <c r="E415" s="39" t="s">
        <v>15</v>
      </c>
      <c r="F415" s="78">
        <v>900156264</v>
      </c>
      <c r="G415" s="42" t="s">
        <v>113</v>
      </c>
      <c r="H415" s="36">
        <v>860509323</v>
      </c>
      <c r="I415" s="12" t="s">
        <v>164</v>
      </c>
      <c r="J415" s="33">
        <v>45070</v>
      </c>
      <c r="K415" s="129">
        <v>398684</v>
      </c>
    </row>
    <row r="416" spans="1:11" x14ac:dyDescent="0.25">
      <c r="A416" s="12" t="s">
        <v>130</v>
      </c>
      <c r="B416" s="12" t="s">
        <v>104</v>
      </c>
      <c r="C416" s="16" t="s">
        <v>143</v>
      </c>
      <c r="D416" s="16" t="s">
        <v>37</v>
      </c>
      <c r="E416" s="39" t="s">
        <v>15</v>
      </c>
      <c r="F416" s="78">
        <v>900156264</v>
      </c>
      <c r="G416" s="42" t="s">
        <v>113</v>
      </c>
      <c r="H416" s="36">
        <v>890300513</v>
      </c>
      <c r="I416" s="12" t="s">
        <v>192</v>
      </c>
      <c r="J416" s="33">
        <v>45070</v>
      </c>
      <c r="K416" s="129">
        <v>3634755.7</v>
      </c>
    </row>
    <row r="417" spans="1:11" x14ac:dyDescent="0.25">
      <c r="A417" s="12" t="s">
        <v>130</v>
      </c>
      <c r="B417" s="12" t="s">
        <v>104</v>
      </c>
      <c r="C417" s="16" t="s">
        <v>143</v>
      </c>
      <c r="D417" s="16" t="s">
        <v>37</v>
      </c>
      <c r="E417" s="39" t="s">
        <v>15</v>
      </c>
      <c r="F417" s="78">
        <v>900156264</v>
      </c>
      <c r="G417" s="42" t="s">
        <v>113</v>
      </c>
      <c r="H417" s="36">
        <v>900210981</v>
      </c>
      <c r="I417" s="12" t="s">
        <v>186</v>
      </c>
      <c r="J417" s="33">
        <v>45070</v>
      </c>
      <c r="K417" s="129">
        <v>749099</v>
      </c>
    </row>
    <row r="418" spans="1:11" x14ac:dyDescent="0.25">
      <c r="A418" s="12" t="s">
        <v>130</v>
      </c>
      <c r="B418" s="12" t="s">
        <v>104</v>
      </c>
      <c r="C418" s="16" t="s">
        <v>143</v>
      </c>
      <c r="D418" s="16" t="s">
        <v>37</v>
      </c>
      <c r="E418" s="39" t="s">
        <v>15</v>
      </c>
      <c r="F418" s="78">
        <v>900156264</v>
      </c>
      <c r="G418" s="42" t="s">
        <v>113</v>
      </c>
      <c r="H418" s="36">
        <v>890205361</v>
      </c>
      <c r="I418" s="12" t="s">
        <v>193</v>
      </c>
      <c r="J418" s="33">
        <v>45070</v>
      </c>
      <c r="K418" s="129">
        <v>118681737</v>
      </c>
    </row>
    <row r="419" spans="1:11" x14ac:dyDescent="0.25">
      <c r="A419" s="12" t="s">
        <v>130</v>
      </c>
      <c r="B419" s="12" t="s">
        <v>104</v>
      </c>
      <c r="C419" s="16" t="s">
        <v>143</v>
      </c>
      <c r="D419" s="16" t="s">
        <v>37</v>
      </c>
      <c r="E419" s="39" t="s">
        <v>15</v>
      </c>
      <c r="F419" s="79">
        <v>900226715</v>
      </c>
      <c r="G419" s="42" t="s">
        <v>122</v>
      </c>
      <c r="H419" s="35">
        <v>890307200</v>
      </c>
      <c r="I419" s="12" t="s">
        <v>234</v>
      </c>
      <c r="J419" s="33">
        <v>45070</v>
      </c>
      <c r="K419" s="129">
        <v>970300</v>
      </c>
    </row>
    <row r="420" spans="1:11" x14ac:dyDescent="0.25">
      <c r="A420" s="12" t="s">
        <v>130</v>
      </c>
      <c r="B420" s="12" t="s">
        <v>104</v>
      </c>
      <c r="C420" s="16" t="s">
        <v>143</v>
      </c>
      <c r="D420" s="16" t="s">
        <v>37</v>
      </c>
      <c r="E420" s="39" t="s">
        <v>15</v>
      </c>
      <c r="F420" s="79">
        <v>900226715</v>
      </c>
      <c r="G420" s="42" t="s">
        <v>122</v>
      </c>
      <c r="H420" s="35">
        <v>900098550</v>
      </c>
      <c r="I420" s="12" t="s">
        <v>201</v>
      </c>
      <c r="J420" s="33">
        <v>45070</v>
      </c>
      <c r="K420" s="129">
        <v>344728</v>
      </c>
    </row>
    <row r="421" spans="1:11" x14ac:dyDescent="0.25">
      <c r="A421" s="12" t="s">
        <v>130</v>
      </c>
      <c r="B421" s="12" t="s">
        <v>104</v>
      </c>
      <c r="C421" s="16" t="s">
        <v>143</v>
      </c>
      <c r="D421" s="16" t="s">
        <v>37</v>
      </c>
      <c r="E421" s="39" t="s">
        <v>15</v>
      </c>
      <c r="F421" s="80">
        <v>805001157</v>
      </c>
      <c r="G421" s="42" t="s">
        <v>109</v>
      </c>
      <c r="H421" s="80">
        <v>890303208</v>
      </c>
      <c r="I421" s="12" t="s">
        <v>181</v>
      </c>
      <c r="J421" s="33">
        <v>45070</v>
      </c>
      <c r="K421" s="129">
        <v>19646</v>
      </c>
    </row>
    <row r="422" spans="1:11" x14ac:dyDescent="0.25">
      <c r="A422" s="12" t="s">
        <v>130</v>
      </c>
      <c r="B422" s="12" t="s">
        <v>104</v>
      </c>
      <c r="C422" s="16" t="s">
        <v>143</v>
      </c>
      <c r="D422" s="16" t="s">
        <v>37</v>
      </c>
      <c r="E422" s="39" t="s">
        <v>15</v>
      </c>
      <c r="F422" s="80">
        <v>805001157</v>
      </c>
      <c r="G422" s="42" t="s">
        <v>109</v>
      </c>
      <c r="H422" s="80">
        <v>891409291</v>
      </c>
      <c r="I422" s="12" t="s">
        <v>183</v>
      </c>
      <c r="J422" s="33">
        <v>45070</v>
      </c>
      <c r="K422" s="129">
        <v>92400</v>
      </c>
    </row>
    <row r="423" spans="1:11" x14ac:dyDescent="0.25">
      <c r="A423" s="12" t="s">
        <v>130</v>
      </c>
      <c r="B423" s="12" t="s">
        <v>104</v>
      </c>
      <c r="C423" s="16" t="s">
        <v>143</v>
      </c>
      <c r="D423" s="16" t="s">
        <v>37</v>
      </c>
      <c r="E423" s="39" t="s">
        <v>16</v>
      </c>
      <c r="F423" s="77">
        <v>830003564</v>
      </c>
      <c r="G423" s="42" t="s">
        <v>110</v>
      </c>
      <c r="H423" s="77">
        <v>860013570</v>
      </c>
      <c r="I423" s="12" t="s">
        <v>158</v>
      </c>
      <c r="J423" s="33">
        <v>45070</v>
      </c>
      <c r="K423" s="129">
        <v>537739.80000000005</v>
      </c>
    </row>
    <row r="424" spans="1:11" x14ac:dyDescent="0.25">
      <c r="A424" s="12" t="s">
        <v>130</v>
      </c>
      <c r="B424" s="12" t="s">
        <v>104</v>
      </c>
      <c r="C424" s="16" t="s">
        <v>143</v>
      </c>
      <c r="D424" s="16" t="s">
        <v>37</v>
      </c>
      <c r="E424" s="39" t="s">
        <v>16</v>
      </c>
      <c r="F424" s="78">
        <v>900156264</v>
      </c>
      <c r="G424" s="42" t="s">
        <v>113</v>
      </c>
      <c r="H424" s="36">
        <v>900246577</v>
      </c>
      <c r="I424" s="12" t="s">
        <v>203</v>
      </c>
      <c r="J424" s="33">
        <v>45070</v>
      </c>
      <c r="K424" s="129">
        <v>5148000</v>
      </c>
    </row>
    <row r="425" spans="1:11" x14ac:dyDescent="0.25">
      <c r="A425" s="12" t="s">
        <v>130</v>
      </c>
      <c r="B425" s="12" t="s">
        <v>104</v>
      </c>
      <c r="C425" s="16" t="s">
        <v>143</v>
      </c>
      <c r="D425" s="16" t="s">
        <v>37</v>
      </c>
      <c r="E425" s="39" t="s">
        <v>16</v>
      </c>
      <c r="F425" s="78">
        <v>900156264</v>
      </c>
      <c r="G425" s="42" t="s">
        <v>113</v>
      </c>
      <c r="H425" s="36">
        <v>890205361</v>
      </c>
      <c r="I425" s="12" t="s">
        <v>193</v>
      </c>
      <c r="J425" s="33">
        <v>45070</v>
      </c>
      <c r="K425" s="129">
        <v>78809</v>
      </c>
    </row>
    <row r="426" spans="1:11" x14ac:dyDescent="0.25">
      <c r="A426" s="12" t="s">
        <v>130</v>
      </c>
      <c r="B426" s="12" t="s">
        <v>104</v>
      </c>
      <c r="C426" s="16" t="s">
        <v>143</v>
      </c>
      <c r="D426" s="40" t="s">
        <v>131</v>
      </c>
      <c r="E426" s="39" t="s">
        <v>15</v>
      </c>
      <c r="F426" s="77">
        <v>830003564</v>
      </c>
      <c r="G426" s="42" t="s">
        <v>110</v>
      </c>
      <c r="H426" s="77">
        <v>900098476</v>
      </c>
      <c r="I426" s="12" t="s">
        <v>171</v>
      </c>
      <c r="J426" s="33">
        <v>45070</v>
      </c>
      <c r="K426" s="129">
        <v>4559.76</v>
      </c>
    </row>
    <row r="427" spans="1:11" x14ac:dyDescent="0.25">
      <c r="A427" s="12" t="s">
        <v>130</v>
      </c>
      <c r="B427" s="12" t="s">
        <v>104</v>
      </c>
      <c r="C427" s="16" t="s">
        <v>143</v>
      </c>
      <c r="D427" s="40" t="s">
        <v>131</v>
      </c>
      <c r="E427" s="39" t="s">
        <v>15</v>
      </c>
      <c r="F427" s="78">
        <v>900156264</v>
      </c>
      <c r="G427" s="42" t="s">
        <v>113</v>
      </c>
      <c r="H427" s="36">
        <v>900112351</v>
      </c>
      <c r="I427" s="12" t="s">
        <v>187</v>
      </c>
      <c r="J427" s="33">
        <v>45070</v>
      </c>
      <c r="K427" s="129">
        <v>22618704</v>
      </c>
    </row>
    <row r="428" spans="1:11" x14ac:dyDescent="0.25">
      <c r="A428" s="12" t="s">
        <v>130</v>
      </c>
      <c r="B428" s="12" t="s">
        <v>104</v>
      </c>
      <c r="C428" s="16" t="s">
        <v>143</v>
      </c>
      <c r="D428" s="40" t="s">
        <v>131</v>
      </c>
      <c r="E428" s="39" t="s">
        <v>15</v>
      </c>
      <c r="F428" s="78">
        <v>900156264</v>
      </c>
      <c r="G428" s="42" t="s">
        <v>113</v>
      </c>
      <c r="H428" s="36">
        <v>890205361</v>
      </c>
      <c r="I428" s="12" t="s">
        <v>193</v>
      </c>
      <c r="J428" s="33">
        <v>45070</v>
      </c>
      <c r="K428" s="129">
        <v>4622475.5</v>
      </c>
    </row>
    <row r="429" spans="1:11" x14ac:dyDescent="0.25">
      <c r="A429" s="12" t="s">
        <v>130</v>
      </c>
      <c r="B429" s="12" t="s">
        <v>104</v>
      </c>
      <c r="C429" s="16" t="s">
        <v>143</v>
      </c>
      <c r="D429" s="40" t="s">
        <v>131</v>
      </c>
      <c r="E429" s="39" t="s">
        <v>15</v>
      </c>
      <c r="F429" s="79">
        <v>900226715</v>
      </c>
      <c r="G429" s="42" t="s">
        <v>122</v>
      </c>
      <c r="H429" s="35">
        <v>860013874</v>
      </c>
      <c r="I429" s="12" t="s">
        <v>246</v>
      </c>
      <c r="J429" s="33">
        <v>45070</v>
      </c>
      <c r="K429" s="129">
        <v>470885</v>
      </c>
    </row>
    <row r="430" spans="1:11" x14ac:dyDescent="0.25">
      <c r="A430" s="12" t="s">
        <v>130</v>
      </c>
      <c r="B430" s="12" t="s">
        <v>104</v>
      </c>
      <c r="C430" s="16" t="s">
        <v>143</v>
      </c>
      <c r="D430" s="40" t="s">
        <v>131</v>
      </c>
      <c r="E430" s="39" t="s">
        <v>15</v>
      </c>
      <c r="F430" s="79">
        <v>900226715</v>
      </c>
      <c r="G430" s="42" t="s">
        <v>122</v>
      </c>
      <c r="H430" s="35">
        <v>890307200</v>
      </c>
      <c r="I430" s="12" t="s">
        <v>234</v>
      </c>
      <c r="J430" s="33">
        <v>45070</v>
      </c>
      <c r="K430" s="129">
        <v>1667905</v>
      </c>
    </row>
    <row r="431" spans="1:11" x14ac:dyDescent="0.25">
      <c r="A431" s="12" t="s">
        <v>130</v>
      </c>
      <c r="B431" s="12" t="s">
        <v>104</v>
      </c>
      <c r="C431" s="16" t="s">
        <v>143</v>
      </c>
      <c r="D431" s="40" t="s">
        <v>131</v>
      </c>
      <c r="E431" s="39" t="s">
        <v>15</v>
      </c>
      <c r="F431" s="79">
        <v>900226715</v>
      </c>
      <c r="G431" s="42" t="s">
        <v>122</v>
      </c>
      <c r="H431" s="35">
        <v>891409291</v>
      </c>
      <c r="I431" s="12" t="s">
        <v>183</v>
      </c>
      <c r="J431" s="33">
        <v>45070</v>
      </c>
      <c r="K431" s="129">
        <v>75736232.540000007</v>
      </c>
    </row>
    <row r="432" spans="1:11" x14ac:dyDescent="0.25">
      <c r="A432" s="12" t="s">
        <v>130</v>
      </c>
      <c r="B432" s="12" t="s">
        <v>104</v>
      </c>
      <c r="C432" s="16" t="s">
        <v>143</v>
      </c>
      <c r="D432" s="40" t="s">
        <v>131</v>
      </c>
      <c r="E432" s="39" t="s">
        <v>15</v>
      </c>
      <c r="F432" s="79">
        <v>900226715</v>
      </c>
      <c r="G432" s="42" t="s">
        <v>122</v>
      </c>
      <c r="H432" s="35">
        <v>900098550</v>
      </c>
      <c r="I432" s="12" t="s">
        <v>201</v>
      </c>
      <c r="J432" s="33">
        <v>45070</v>
      </c>
      <c r="K432" s="129">
        <v>118871</v>
      </c>
    </row>
    <row r="433" spans="1:11" x14ac:dyDescent="0.25">
      <c r="A433" s="12" t="s">
        <v>130</v>
      </c>
      <c r="B433" s="12" t="s">
        <v>104</v>
      </c>
      <c r="C433" s="16" t="s">
        <v>143</v>
      </c>
      <c r="D433" s="40" t="s">
        <v>131</v>
      </c>
      <c r="E433" s="39" t="s">
        <v>16</v>
      </c>
      <c r="F433" s="76">
        <v>800130907</v>
      </c>
      <c r="G433" s="42" t="s">
        <v>106</v>
      </c>
      <c r="H433" s="76">
        <v>816001182</v>
      </c>
      <c r="I433" s="12" t="s">
        <v>174</v>
      </c>
      <c r="J433" s="33">
        <v>45070</v>
      </c>
      <c r="K433" s="129">
        <v>75583</v>
      </c>
    </row>
    <row r="434" spans="1:11" x14ac:dyDescent="0.25">
      <c r="A434" s="12" t="s">
        <v>130</v>
      </c>
      <c r="B434" s="12" t="s">
        <v>104</v>
      </c>
      <c r="C434" s="16" t="s">
        <v>143</v>
      </c>
      <c r="D434" s="40" t="s">
        <v>131</v>
      </c>
      <c r="E434" s="39" t="s">
        <v>16</v>
      </c>
      <c r="F434" s="79">
        <v>900226715</v>
      </c>
      <c r="G434" s="42" t="s">
        <v>122</v>
      </c>
      <c r="H434" s="35">
        <v>900098550</v>
      </c>
      <c r="I434" s="12" t="s">
        <v>201</v>
      </c>
      <c r="J434" s="33">
        <v>45070</v>
      </c>
      <c r="K434" s="129">
        <v>3413972</v>
      </c>
    </row>
    <row r="435" spans="1:11" x14ac:dyDescent="0.25">
      <c r="A435" s="12" t="s">
        <v>130</v>
      </c>
      <c r="B435" s="12" t="s">
        <v>104</v>
      </c>
      <c r="C435" s="16" t="s">
        <v>144</v>
      </c>
      <c r="D435" s="16" t="s">
        <v>37</v>
      </c>
      <c r="E435" s="39" t="s">
        <v>15</v>
      </c>
      <c r="F435" s="81">
        <v>800130907</v>
      </c>
      <c r="G435" s="42" t="s">
        <v>106</v>
      </c>
      <c r="H435" s="81">
        <v>900291018</v>
      </c>
      <c r="I435" s="12" t="s">
        <v>212</v>
      </c>
      <c r="J435" s="33">
        <v>45070</v>
      </c>
      <c r="K435" s="129">
        <v>819787.5</v>
      </c>
    </row>
    <row r="436" spans="1:11" x14ac:dyDescent="0.25">
      <c r="A436" s="12" t="s">
        <v>130</v>
      </c>
      <c r="B436" s="12" t="s">
        <v>104</v>
      </c>
      <c r="C436" s="16" t="s">
        <v>144</v>
      </c>
      <c r="D436" s="16" t="s">
        <v>37</v>
      </c>
      <c r="E436" s="39" t="s">
        <v>15</v>
      </c>
      <c r="F436" s="82">
        <v>806008394</v>
      </c>
      <c r="G436" s="42" t="s">
        <v>118</v>
      </c>
      <c r="H436" s="82">
        <v>802021332</v>
      </c>
      <c r="I436" s="12" t="s">
        <v>247</v>
      </c>
      <c r="J436" s="33">
        <v>45070</v>
      </c>
      <c r="K436" s="129">
        <v>10602718</v>
      </c>
    </row>
    <row r="437" spans="1:11" x14ac:dyDescent="0.25">
      <c r="A437" s="12" t="s">
        <v>130</v>
      </c>
      <c r="B437" s="12" t="s">
        <v>104</v>
      </c>
      <c r="C437" s="16" t="s">
        <v>144</v>
      </c>
      <c r="D437" s="16" t="s">
        <v>37</v>
      </c>
      <c r="E437" s="39" t="s">
        <v>15</v>
      </c>
      <c r="F437" s="83">
        <v>830003564</v>
      </c>
      <c r="G437" s="42" t="s">
        <v>110</v>
      </c>
      <c r="H437" s="83">
        <v>900359092</v>
      </c>
      <c r="I437" s="12" t="s">
        <v>240</v>
      </c>
      <c r="J437" s="33">
        <v>45070</v>
      </c>
      <c r="K437" s="129">
        <v>55758009.369999997</v>
      </c>
    </row>
    <row r="438" spans="1:11" x14ac:dyDescent="0.25">
      <c r="A438" s="12" t="s">
        <v>130</v>
      </c>
      <c r="B438" s="12" t="s">
        <v>104</v>
      </c>
      <c r="C438" s="16" t="s">
        <v>144</v>
      </c>
      <c r="D438" s="16" t="s">
        <v>37</v>
      </c>
      <c r="E438" s="39" t="s">
        <v>15</v>
      </c>
      <c r="F438" s="36">
        <v>900156264</v>
      </c>
      <c r="G438" s="42" t="s">
        <v>113</v>
      </c>
      <c r="H438" s="36">
        <v>890205361</v>
      </c>
      <c r="I438" s="12" t="s">
        <v>193</v>
      </c>
      <c r="J438" s="33">
        <v>45070</v>
      </c>
      <c r="K438" s="129">
        <v>109127556.64</v>
      </c>
    </row>
    <row r="439" spans="1:11" x14ac:dyDescent="0.25">
      <c r="A439" s="12" t="s">
        <v>130</v>
      </c>
      <c r="B439" s="12" t="s">
        <v>104</v>
      </c>
      <c r="C439" s="16" t="s">
        <v>144</v>
      </c>
      <c r="D439" s="16" t="s">
        <v>37</v>
      </c>
      <c r="E439" s="39" t="s">
        <v>15</v>
      </c>
      <c r="F439" s="36">
        <v>900298372</v>
      </c>
      <c r="G439" s="42" t="s">
        <v>114</v>
      </c>
      <c r="H439" s="57">
        <v>900971006</v>
      </c>
      <c r="I439" s="12" t="s">
        <v>218</v>
      </c>
      <c r="J439" s="33">
        <v>45070</v>
      </c>
      <c r="K439" s="129">
        <v>259198</v>
      </c>
    </row>
    <row r="440" spans="1:11" x14ac:dyDescent="0.25">
      <c r="A440" s="12" t="s">
        <v>130</v>
      </c>
      <c r="B440" s="12" t="s">
        <v>104</v>
      </c>
      <c r="C440" s="16" t="s">
        <v>144</v>
      </c>
      <c r="D440" s="16" t="s">
        <v>37</v>
      </c>
      <c r="E440" s="39" t="s">
        <v>15</v>
      </c>
      <c r="F440" s="84">
        <v>900604350</v>
      </c>
      <c r="G440" s="42" t="s">
        <v>115</v>
      </c>
      <c r="H440" s="84">
        <v>890904646</v>
      </c>
      <c r="I440" s="12" t="s">
        <v>25</v>
      </c>
      <c r="J440" s="33">
        <v>45070</v>
      </c>
      <c r="K440" s="129">
        <v>1119822</v>
      </c>
    </row>
    <row r="441" spans="1:11" x14ac:dyDescent="0.25">
      <c r="A441" s="12" t="s">
        <v>130</v>
      </c>
      <c r="B441" s="12" t="s">
        <v>104</v>
      </c>
      <c r="C441" s="16" t="s">
        <v>144</v>
      </c>
      <c r="D441" s="16" t="s">
        <v>37</v>
      </c>
      <c r="E441" s="39" t="s">
        <v>15</v>
      </c>
      <c r="F441" s="85">
        <v>901021565</v>
      </c>
      <c r="G441" s="42" t="s">
        <v>124</v>
      </c>
      <c r="H441" s="85">
        <v>900432887</v>
      </c>
      <c r="I441" s="12" t="s">
        <v>248</v>
      </c>
      <c r="J441" s="33">
        <v>45070</v>
      </c>
      <c r="K441" s="129">
        <v>935851.47</v>
      </c>
    </row>
    <row r="442" spans="1:11" x14ac:dyDescent="0.25">
      <c r="A442" s="12" t="s">
        <v>130</v>
      </c>
      <c r="B442" s="12" t="s">
        <v>104</v>
      </c>
      <c r="C442" s="16" t="s">
        <v>144</v>
      </c>
      <c r="D442" s="16" t="s">
        <v>37</v>
      </c>
      <c r="E442" s="39" t="s">
        <v>15</v>
      </c>
      <c r="F442" s="86">
        <v>800251440</v>
      </c>
      <c r="G442" s="42" t="s">
        <v>107</v>
      </c>
      <c r="H442" s="86">
        <v>900241765</v>
      </c>
      <c r="I442" s="12" t="s">
        <v>241</v>
      </c>
      <c r="J442" s="33">
        <v>45070</v>
      </c>
      <c r="K442" s="129">
        <v>5682050.7300000004</v>
      </c>
    </row>
    <row r="443" spans="1:11" x14ac:dyDescent="0.25">
      <c r="A443" s="12" t="s">
        <v>130</v>
      </c>
      <c r="B443" s="12" t="s">
        <v>104</v>
      </c>
      <c r="C443" s="16" t="s">
        <v>144</v>
      </c>
      <c r="D443" s="16" t="s">
        <v>37</v>
      </c>
      <c r="E443" s="39" t="s">
        <v>15</v>
      </c>
      <c r="F443" s="87">
        <v>805001157</v>
      </c>
      <c r="G443" s="42" t="s">
        <v>109</v>
      </c>
      <c r="H443" s="36">
        <v>890303208</v>
      </c>
      <c r="I443" s="12" t="s">
        <v>181</v>
      </c>
      <c r="J443" s="33">
        <v>45070</v>
      </c>
      <c r="K443" s="129">
        <v>1455020</v>
      </c>
    </row>
    <row r="444" spans="1:11" x14ac:dyDescent="0.25">
      <c r="A444" s="12" t="s">
        <v>130</v>
      </c>
      <c r="B444" s="12" t="s">
        <v>104</v>
      </c>
      <c r="C444" s="16" t="s">
        <v>144</v>
      </c>
      <c r="D444" s="16" t="s">
        <v>37</v>
      </c>
      <c r="E444" s="39" t="s">
        <v>15</v>
      </c>
      <c r="F444" s="35">
        <v>830113831</v>
      </c>
      <c r="G444" s="42" t="s">
        <v>111</v>
      </c>
      <c r="H444" s="88">
        <v>860006560</v>
      </c>
      <c r="I444" s="12" t="s">
        <v>237</v>
      </c>
      <c r="J444" s="33">
        <v>45070</v>
      </c>
      <c r="K444" s="129">
        <v>1973024</v>
      </c>
    </row>
    <row r="445" spans="1:11" x14ac:dyDescent="0.25">
      <c r="A445" s="12" t="s">
        <v>130</v>
      </c>
      <c r="B445" s="12" t="s">
        <v>104</v>
      </c>
      <c r="C445" s="16" t="s">
        <v>144</v>
      </c>
      <c r="D445" s="16" t="s">
        <v>37</v>
      </c>
      <c r="E445" s="39" t="s">
        <v>16</v>
      </c>
      <c r="F445" s="81">
        <v>800130907</v>
      </c>
      <c r="G445" s="42" t="s">
        <v>106</v>
      </c>
      <c r="H445" s="81">
        <v>900291018</v>
      </c>
      <c r="I445" s="12" t="s">
        <v>212</v>
      </c>
      <c r="J445" s="33">
        <v>45070</v>
      </c>
      <c r="K445" s="129">
        <v>95000</v>
      </c>
    </row>
    <row r="446" spans="1:11" x14ac:dyDescent="0.25">
      <c r="A446" s="12" t="s">
        <v>130</v>
      </c>
      <c r="B446" s="12" t="s">
        <v>104</v>
      </c>
      <c r="C446" s="16" t="s">
        <v>144</v>
      </c>
      <c r="D446" s="16" t="s">
        <v>37</v>
      </c>
      <c r="E446" s="39" t="s">
        <v>16</v>
      </c>
      <c r="F446" s="82">
        <v>806008394</v>
      </c>
      <c r="G446" s="42" t="s">
        <v>118</v>
      </c>
      <c r="H446" s="82">
        <v>802021332</v>
      </c>
      <c r="I446" s="12" t="s">
        <v>247</v>
      </c>
      <c r="J446" s="33">
        <v>45070</v>
      </c>
      <c r="K446" s="129">
        <v>610000</v>
      </c>
    </row>
    <row r="447" spans="1:11" x14ac:dyDescent="0.25">
      <c r="A447" s="12" t="s">
        <v>130</v>
      </c>
      <c r="B447" s="12" t="s">
        <v>104</v>
      </c>
      <c r="C447" s="16" t="s">
        <v>144</v>
      </c>
      <c r="D447" s="16" t="s">
        <v>37</v>
      </c>
      <c r="E447" s="39" t="s">
        <v>16</v>
      </c>
      <c r="F447" s="83">
        <v>830003564</v>
      </c>
      <c r="G447" s="42" t="s">
        <v>110</v>
      </c>
      <c r="H447" s="83">
        <v>900359092</v>
      </c>
      <c r="I447" s="12" t="s">
        <v>240</v>
      </c>
      <c r="J447" s="33">
        <v>45070</v>
      </c>
      <c r="K447" s="129">
        <v>227230.5</v>
      </c>
    </row>
    <row r="448" spans="1:11" x14ac:dyDescent="0.25">
      <c r="A448" s="12" t="s">
        <v>130</v>
      </c>
      <c r="B448" s="12" t="s">
        <v>104</v>
      </c>
      <c r="C448" s="16" t="s">
        <v>144</v>
      </c>
      <c r="D448" s="16" t="s">
        <v>37</v>
      </c>
      <c r="E448" s="39" t="s">
        <v>16</v>
      </c>
      <c r="F448" s="36">
        <v>900156264</v>
      </c>
      <c r="G448" s="42" t="s">
        <v>113</v>
      </c>
      <c r="H448" s="36">
        <v>890205361</v>
      </c>
      <c r="I448" s="12" t="s">
        <v>193</v>
      </c>
      <c r="J448" s="33">
        <v>45070</v>
      </c>
      <c r="K448" s="129">
        <v>159314324</v>
      </c>
    </row>
    <row r="449" spans="1:11" x14ac:dyDescent="0.25">
      <c r="A449" s="12" t="s">
        <v>130</v>
      </c>
      <c r="B449" s="12" t="s">
        <v>104</v>
      </c>
      <c r="C449" s="16" t="s">
        <v>144</v>
      </c>
      <c r="D449" s="16" t="s">
        <v>37</v>
      </c>
      <c r="E449" s="39" t="s">
        <v>16</v>
      </c>
      <c r="F449" s="84">
        <v>900604350</v>
      </c>
      <c r="G449" s="42" t="s">
        <v>115</v>
      </c>
      <c r="H449" s="84">
        <v>890904646</v>
      </c>
      <c r="I449" s="12" t="s">
        <v>25</v>
      </c>
      <c r="J449" s="33">
        <v>45070</v>
      </c>
      <c r="K449" s="129">
        <v>374463</v>
      </c>
    </row>
    <row r="450" spans="1:11" x14ac:dyDescent="0.25">
      <c r="A450" s="12" t="s">
        <v>130</v>
      </c>
      <c r="B450" s="12" t="s">
        <v>104</v>
      </c>
      <c r="C450" s="16" t="s">
        <v>144</v>
      </c>
      <c r="D450" s="16" t="s">
        <v>37</v>
      </c>
      <c r="E450" s="39" t="s">
        <v>16</v>
      </c>
      <c r="F450" s="85">
        <v>901021565</v>
      </c>
      <c r="G450" s="42" t="s">
        <v>124</v>
      </c>
      <c r="H450" s="85">
        <v>900596447</v>
      </c>
      <c r="I450" s="12" t="s">
        <v>249</v>
      </c>
      <c r="J450" s="33">
        <v>45070</v>
      </c>
      <c r="K450" s="129">
        <v>2458404</v>
      </c>
    </row>
    <row r="451" spans="1:11" x14ac:dyDescent="0.25">
      <c r="A451" s="12" t="s">
        <v>130</v>
      </c>
      <c r="B451" s="12" t="s">
        <v>104</v>
      </c>
      <c r="C451" s="16" t="s">
        <v>144</v>
      </c>
      <c r="D451" s="16" t="s">
        <v>37</v>
      </c>
      <c r="E451" s="39" t="s">
        <v>16</v>
      </c>
      <c r="F451" s="86">
        <v>800251440</v>
      </c>
      <c r="G451" s="42" t="s">
        <v>107</v>
      </c>
      <c r="H451" s="86">
        <v>900241765</v>
      </c>
      <c r="I451" s="12" t="s">
        <v>241</v>
      </c>
      <c r="J451" s="33">
        <v>45070</v>
      </c>
      <c r="K451" s="129">
        <v>316000</v>
      </c>
    </row>
    <row r="452" spans="1:11" x14ac:dyDescent="0.25">
      <c r="A452" s="12" t="s">
        <v>130</v>
      </c>
      <c r="B452" s="12" t="s">
        <v>104</v>
      </c>
      <c r="C452" s="16" t="s">
        <v>144</v>
      </c>
      <c r="D452" s="16" t="s">
        <v>37</v>
      </c>
      <c r="E452" s="39" t="s">
        <v>16</v>
      </c>
      <c r="F452" s="87">
        <v>805001157</v>
      </c>
      <c r="G452" s="42" t="s">
        <v>109</v>
      </c>
      <c r="H452" s="36">
        <v>890303208</v>
      </c>
      <c r="I452" s="12" t="s">
        <v>181</v>
      </c>
      <c r="J452" s="33">
        <v>45070</v>
      </c>
      <c r="K452" s="129">
        <v>36000</v>
      </c>
    </row>
    <row r="453" spans="1:11" x14ac:dyDescent="0.25">
      <c r="A453" s="12" t="s">
        <v>130</v>
      </c>
      <c r="B453" s="12" t="s">
        <v>104</v>
      </c>
      <c r="C453" s="16" t="s">
        <v>144</v>
      </c>
      <c r="D453" s="16" t="s">
        <v>37</v>
      </c>
      <c r="E453" s="39" t="s">
        <v>16</v>
      </c>
      <c r="F453" s="35">
        <v>830113831</v>
      </c>
      <c r="G453" s="42" t="s">
        <v>111</v>
      </c>
      <c r="H453" s="88">
        <v>860006560</v>
      </c>
      <c r="I453" s="12" t="s">
        <v>237</v>
      </c>
      <c r="J453" s="33">
        <v>45070</v>
      </c>
      <c r="K453" s="129">
        <v>384936</v>
      </c>
    </row>
    <row r="454" spans="1:11" x14ac:dyDescent="0.25">
      <c r="A454" s="12" t="s">
        <v>130</v>
      </c>
      <c r="B454" s="12" t="s">
        <v>104</v>
      </c>
      <c r="C454" s="16" t="s">
        <v>144</v>
      </c>
      <c r="D454" s="40" t="s">
        <v>131</v>
      </c>
      <c r="E454" s="39" t="s">
        <v>15</v>
      </c>
      <c r="F454" s="81">
        <v>800130907</v>
      </c>
      <c r="G454" s="42" t="s">
        <v>106</v>
      </c>
      <c r="H454" s="81">
        <v>900291018</v>
      </c>
      <c r="I454" s="12" t="s">
        <v>212</v>
      </c>
      <c r="J454" s="33">
        <v>45070</v>
      </c>
      <c r="K454" s="129">
        <v>6560687.5</v>
      </c>
    </row>
    <row r="455" spans="1:11" x14ac:dyDescent="0.25">
      <c r="A455" s="12" t="s">
        <v>130</v>
      </c>
      <c r="B455" s="12" t="s">
        <v>104</v>
      </c>
      <c r="C455" s="16" t="s">
        <v>144</v>
      </c>
      <c r="D455" s="40" t="s">
        <v>131</v>
      </c>
      <c r="E455" s="39" t="s">
        <v>15</v>
      </c>
      <c r="F455" s="82">
        <v>806008394</v>
      </c>
      <c r="G455" s="42" t="s">
        <v>118</v>
      </c>
      <c r="H455" s="82">
        <v>802021332</v>
      </c>
      <c r="I455" s="12" t="s">
        <v>247</v>
      </c>
      <c r="J455" s="33">
        <v>45070</v>
      </c>
      <c r="K455" s="129">
        <v>131025377.09</v>
      </c>
    </row>
    <row r="456" spans="1:11" x14ac:dyDescent="0.25">
      <c r="A456" s="12" t="s">
        <v>130</v>
      </c>
      <c r="B456" s="12" t="s">
        <v>104</v>
      </c>
      <c r="C456" s="16" t="s">
        <v>144</v>
      </c>
      <c r="D456" s="40" t="s">
        <v>131</v>
      </c>
      <c r="E456" s="39" t="s">
        <v>15</v>
      </c>
      <c r="F456" s="83">
        <v>830003564</v>
      </c>
      <c r="G456" s="42" t="s">
        <v>110</v>
      </c>
      <c r="H456" s="83">
        <v>900359092</v>
      </c>
      <c r="I456" s="12" t="s">
        <v>240</v>
      </c>
      <c r="J456" s="33">
        <v>45070</v>
      </c>
      <c r="K456" s="129">
        <v>8554691.9399999995</v>
      </c>
    </row>
    <row r="457" spans="1:11" x14ac:dyDescent="0.25">
      <c r="A457" s="12" t="s">
        <v>130</v>
      </c>
      <c r="B457" s="12" t="s">
        <v>104</v>
      </c>
      <c r="C457" s="16" t="s">
        <v>144</v>
      </c>
      <c r="D457" s="40" t="s">
        <v>131</v>
      </c>
      <c r="E457" s="39" t="s">
        <v>15</v>
      </c>
      <c r="F457" s="89">
        <v>901543211</v>
      </c>
      <c r="G457" s="42" t="s">
        <v>136</v>
      </c>
      <c r="H457" s="89">
        <v>901139193</v>
      </c>
      <c r="I457" s="12" t="s">
        <v>250</v>
      </c>
      <c r="J457" s="33">
        <v>45070</v>
      </c>
      <c r="K457" s="129">
        <v>4486297.49</v>
      </c>
    </row>
    <row r="458" spans="1:11" x14ac:dyDescent="0.25">
      <c r="A458" s="12" t="s">
        <v>130</v>
      </c>
      <c r="B458" s="12" t="s">
        <v>104</v>
      </c>
      <c r="C458" s="16" t="s">
        <v>144</v>
      </c>
      <c r="D458" s="40" t="s">
        <v>131</v>
      </c>
      <c r="E458" s="39" t="s">
        <v>15</v>
      </c>
      <c r="F458" s="36">
        <v>900156264</v>
      </c>
      <c r="G458" s="42" t="s">
        <v>113</v>
      </c>
      <c r="H458" s="36">
        <v>890205361</v>
      </c>
      <c r="I458" s="12" t="s">
        <v>193</v>
      </c>
      <c r="J458" s="33">
        <v>45070</v>
      </c>
      <c r="K458" s="129">
        <v>142465414.53</v>
      </c>
    </row>
    <row r="459" spans="1:11" x14ac:dyDescent="0.25">
      <c r="A459" s="12" t="s">
        <v>130</v>
      </c>
      <c r="B459" s="12" t="s">
        <v>104</v>
      </c>
      <c r="C459" s="16" t="s">
        <v>144</v>
      </c>
      <c r="D459" s="40" t="s">
        <v>131</v>
      </c>
      <c r="E459" s="39" t="s">
        <v>15</v>
      </c>
      <c r="F459" s="36">
        <v>900298372</v>
      </c>
      <c r="G459" s="42" t="s">
        <v>114</v>
      </c>
      <c r="H459" s="57">
        <v>900971006</v>
      </c>
      <c r="I459" s="12" t="s">
        <v>218</v>
      </c>
      <c r="J459" s="33">
        <v>45070</v>
      </c>
      <c r="K459" s="129">
        <v>2515734</v>
      </c>
    </row>
    <row r="460" spans="1:11" x14ac:dyDescent="0.25">
      <c r="A460" s="12" t="s">
        <v>130</v>
      </c>
      <c r="B460" s="12" t="s">
        <v>104</v>
      </c>
      <c r="C460" s="16" t="s">
        <v>144</v>
      </c>
      <c r="D460" s="40" t="s">
        <v>131</v>
      </c>
      <c r="E460" s="39" t="s">
        <v>15</v>
      </c>
      <c r="F460" s="36">
        <v>900298372</v>
      </c>
      <c r="G460" s="42" t="s">
        <v>114</v>
      </c>
      <c r="H460" s="57">
        <v>900958564</v>
      </c>
      <c r="I460" s="12" t="s">
        <v>219</v>
      </c>
      <c r="J460" s="33">
        <v>45070</v>
      </c>
      <c r="K460" s="129">
        <v>2515734</v>
      </c>
    </row>
    <row r="461" spans="1:11" x14ac:dyDescent="0.25">
      <c r="A461" s="12" t="s">
        <v>130</v>
      </c>
      <c r="B461" s="12" t="s">
        <v>104</v>
      </c>
      <c r="C461" s="16" t="s">
        <v>144</v>
      </c>
      <c r="D461" s="40" t="s">
        <v>131</v>
      </c>
      <c r="E461" s="39" t="s">
        <v>15</v>
      </c>
      <c r="F461" s="36">
        <v>900298372</v>
      </c>
      <c r="G461" s="42" t="s">
        <v>114</v>
      </c>
      <c r="H461" s="57">
        <v>900959051</v>
      </c>
      <c r="I461" s="12" t="s">
        <v>220</v>
      </c>
      <c r="J461" s="33">
        <v>45070</v>
      </c>
      <c r="K461" s="129">
        <v>2515734</v>
      </c>
    </row>
    <row r="462" spans="1:11" x14ac:dyDescent="0.25">
      <c r="A462" s="12" t="s">
        <v>130</v>
      </c>
      <c r="B462" s="12" t="s">
        <v>104</v>
      </c>
      <c r="C462" s="16" t="s">
        <v>144</v>
      </c>
      <c r="D462" s="40" t="s">
        <v>131</v>
      </c>
      <c r="E462" s="39" t="s">
        <v>15</v>
      </c>
      <c r="F462" s="36">
        <v>900298372</v>
      </c>
      <c r="G462" s="42" t="s">
        <v>114</v>
      </c>
      <c r="H462" s="57">
        <v>900959048</v>
      </c>
      <c r="I462" s="12" t="s">
        <v>221</v>
      </c>
      <c r="J462" s="33">
        <v>45070</v>
      </c>
      <c r="K462" s="129">
        <v>2515736</v>
      </c>
    </row>
    <row r="463" spans="1:11" x14ac:dyDescent="0.25">
      <c r="A463" s="12" t="s">
        <v>130</v>
      </c>
      <c r="B463" s="12" t="s">
        <v>104</v>
      </c>
      <c r="C463" s="16" t="s">
        <v>144</v>
      </c>
      <c r="D463" s="40" t="s">
        <v>131</v>
      </c>
      <c r="E463" s="39" t="s">
        <v>15</v>
      </c>
      <c r="F463" s="84">
        <v>900604350</v>
      </c>
      <c r="G463" s="42" t="s">
        <v>115</v>
      </c>
      <c r="H463" s="84">
        <v>890904646</v>
      </c>
      <c r="I463" s="12" t="s">
        <v>25</v>
      </c>
      <c r="J463" s="33">
        <v>45070</v>
      </c>
      <c r="K463" s="129">
        <v>79485116.769999996</v>
      </c>
    </row>
    <row r="464" spans="1:11" x14ac:dyDescent="0.25">
      <c r="A464" s="12" t="s">
        <v>130</v>
      </c>
      <c r="B464" s="12" t="s">
        <v>104</v>
      </c>
      <c r="C464" s="16" t="s">
        <v>144</v>
      </c>
      <c r="D464" s="40" t="s">
        <v>131</v>
      </c>
      <c r="E464" s="39" t="s">
        <v>16</v>
      </c>
      <c r="F464" s="82">
        <v>806008394</v>
      </c>
      <c r="G464" s="42" t="s">
        <v>118</v>
      </c>
      <c r="H464" s="82">
        <v>802021332</v>
      </c>
      <c r="I464" s="12" t="s">
        <v>247</v>
      </c>
      <c r="J464" s="33">
        <v>45070</v>
      </c>
      <c r="K464" s="129">
        <v>13368900.91</v>
      </c>
    </row>
    <row r="465" spans="1:11" x14ac:dyDescent="0.25">
      <c r="A465" s="12" t="s">
        <v>130</v>
      </c>
      <c r="B465" s="12" t="s">
        <v>104</v>
      </c>
      <c r="C465" s="16" t="s">
        <v>144</v>
      </c>
      <c r="D465" s="40" t="s">
        <v>131</v>
      </c>
      <c r="E465" s="39" t="s">
        <v>16</v>
      </c>
      <c r="F465" s="82">
        <v>806008394</v>
      </c>
      <c r="G465" s="42" t="s">
        <v>118</v>
      </c>
      <c r="H465" s="82">
        <v>900980728</v>
      </c>
      <c r="I465" s="12" t="s">
        <v>214</v>
      </c>
      <c r="J465" s="33">
        <v>45070</v>
      </c>
      <c r="K465" s="129">
        <v>219938486.09</v>
      </c>
    </row>
    <row r="466" spans="1:11" x14ac:dyDescent="0.25">
      <c r="A466" s="12" t="s">
        <v>130</v>
      </c>
      <c r="B466" s="12" t="s">
        <v>104</v>
      </c>
      <c r="C466" s="16" t="s">
        <v>144</v>
      </c>
      <c r="D466" s="40" t="s">
        <v>131</v>
      </c>
      <c r="E466" s="39" t="s">
        <v>16</v>
      </c>
      <c r="F466" s="36">
        <v>900156264</v>
      </c>
      <c r="G466" s="42" t="s">
        <v>113</v>
      </c>
      <c r="H466" s="36">
        <v>890205361</v>
      </c>
      <c r="I466" s="12" t="s">
        <v>193</v>
      </c>
      <c r="J466" s="33">
        <v>45070</v>
      </c>
      <c r="K466" s="129">
        <v>161172872</v>
      </c>
    </row>
    <row r="467" spans="1:11" x14ac:dyDescent="0.25">
      <c r="A467" s="12" t="s">
        <v>130</v>
      </c>
      <c r="B467" s="12" t="s">
        <v>104</v>
      </c>
      <c r="C467" s="16" t="s">
        <v>144</v>
      </c>
      <c r="D467" s="40" t="s">
        <v>131</v>
      </c>
      <c r="E467" s="39" t="s">
        <v>16</v>
      </c>
      <c r="F467" s="36">
        <v>900298372</v>
      </c>
      <c r="G467" s="42" t="s">
        <v>114</v>
      </c>
      <c r="H467" s="57">
        <v>900971006</v>
      </c>
      <c r="I467" s="12" t="s">
        <v>218</v>
      </c>
      <c r="J467" s="33">
        <v>45070</v>
      </c>
      <c r="K467" s="129">
        <v>604523</v>
      </c>
    </row>
    <row r="468" spans="1:11" x14ac:dyDescent="0.25">
      <c r="A468" s="12" t="s">
        <v>130</v>
      </c>
      <c r="B468" s="12" t="s">
        <v>104</v>
      </c>
      <c r="C468" s="16" t="s">
        <v>144</v>
      </c>
      <c r="D468" s="40" t="s">
        <v>131</v>
      </c>
      <c r="E468" s="39" t="s">
        <v>16</v>
      </c>
      <c r="F468" s="36">
        <v>900298372</v>
      </c>
      <c r="G468" s="42" t="s">
        <v>114</v>
      </c>
      <c r="H468" s="57">
        <v>900958564</v>
      </c>
      <c r="I468" s="12" t="s">
        <v>219</v>
      </c>
      <c r="J468" s="33">
        <v>45070</v>
      </c>
      <c r="K468" s="129">
        <v>863722</v>
      </c>
    </row>
    <row r="469" spans="1:11" x14ac:dyDescent="0.25">
      <c r="A469" s="12" t="s">
        <v>130</v>
      </c>
      <c r="B469" s="12" t="s">
        <v>104</v>
      </c>
      <c r="C469" s="16" t="s">
        <v>144</v>
      </c>
      <c r="D469" s="40" t="s">
        <v>131</v>
      </c>
      <c r="E469" s="39" t="s">
        <v>16</v>
      </c>
      <c r="F469" s="36">
        <v>900298372</v>
      </c>
      <c r="G469" s="42" t="s">
        <v>114</v>
      </c>
      <c r="H469" s="57">
        <v>900959051</v>
      </c>
      <c r="I469" s="12" t="s">
        <v>220</v>
      </c>
      <c r="J469" s="33">
        <v>45070</v>
      </c>
      <c r="K469" s="129">
        <v>863722</v>
      </c>
    </row>
    <row r="470" spans="1:11" x14ac:dyDescent="0.25">
      <c r="A470" s="12" t="s">
        <v>130</v>
      </c>
      <c r="B470" s="12" t="s">
        <v>104</v>
      </c>
      <c r="C470" s="16" t="s">
        <v>144</v>
      </c>
      <c r="D470" s="40" t="s">
        <v>131</v>
      </c>
      <c r="E470" s="39" t="s">
        <v>16</v>
      </c>
      <c r="F470" s="36">
        <v>900298372</v>
      </c>
      <c r="G470" s="42" t="s">
        <v>114</v>
      </c>
      <c r="H470" s="57">
        <v>900959048</v>
      </c>
      <c r="I470" s="12" t="s">
        <v>221</v>
      </c>
      <c r="J470" s="33">
        <v>45070</v>
      </c>
      <c r="K470" s="129">
        <v>863719</v>
      </c>
    </row>
    <row r="471" spans="1:11" x14ac:dyDescent="0.25">
      <c r="A471" s="12" t="s">
        <v>130</v>
      </c>
      <c r="B471" s="12" t="s">
        <v>104</v>
      </c>
      <c r="C471" s="16" t="s">
        <v>144</v>
      </c>
      <c r="D471" s="40" t="s">
        <v>131</v>
      </c>
      <c r="E471" s="39" t="s">
        <v>16</v>
      </c>
      <c r="F471" s="84">
        <v>900604350</v>
      </c>
      <c r="G471" s="42" t="s">
        <v>115</v>
      </c>
      <c r="H471" s="84">
        <v>890904646</v>
      </c>
      <c r="I471" s="12" t="s">
        <v>25</v>
      </c>
      <c r="J471" s="33">
        <v>45070</v>
      </c>
      <c r="K471" s="129">
        <v>64254832.119999997</v>
      </c>
    </row>
    <row r="472" spans="1:11" x14ac:dyDescent="0.25">
      <c r="A472" s="12" t="s">
        <v>130</v>
      </c>
      <c r="B472" s="12" t="s">
        <v>104</v>
      </c>
      <c r="C472" s="16" t="s">
        <v>144</v>
      </c>
      <c r="D472" s="16" t="s">
        <v>137</v>
      </c>
      <c r="E472" s="39" t="s">
        <v>16</v>
      </c>
      <c r="F472" s="82">
        <v>806008394</v>
      </c>
      <c r="G472" s="42" t="s">
        <v>118</v>
      </c>
      <c r="H472" s="82">
        <v>802021332</v>
      </c>
      <c r="I472" s="12" t="s">
        <v>247</v>
      </c>
      <c r="J472" s="33">
        <v>45070</v>
      </c>
      <c r="K472" s="129">
        <v>70000</v>
      </c>
    </row>
    <row r="473" spans="1:11" x14ac:dyDescent="0.25">
      <c r="A473" s="12" t="s">
        <v>130</v>
      </c>
      <c r="B473" s="12" t="s">
        <v>104</v>
      </c>
      <c r="C473" s="16" t="s">
        <v>144</v>
      </c>
      <c r="D473" s="16" t="s">
        <v>137</v>
      </c>
      <c r="E473" s="39" t="s">
        <v>16</v>
      </c>
      <c r="F473" s="36">
        <v>900156264</v>
      </c>
      <c r="G473" s="42" t="s">
        <v>113</v>
      </c>
      <c r="H473" s="36">
        <v>890205361</v>
      </c>
      <c r="I473" s="12" t="s">
        <v>193</v>
      </c>
      <c r="J473" s="33">
        <v>45070</v>
      </c>
      <c r="K473" s="129">
        <v>1405920</v>
      </c>
    </row>
    <row r="474" spans="1:11" x14ac:dyDescent="0.25">
      <c r="A474" s="12" t="s">
        <v>103</v>
      </c>
      <c r="B474" s="12" t="s">
        <v>116</v>
      </c>
      <c r="C474" s="16" t="s">
        <v>144</v>
      </c>
      <c r="D474" s="16" t="s">
        <v>37</v>
      </c>
      <c r="E474" s="39" t="s">
        <v>15</v>
      </c>
      <c r="F474" s="43">
        <v>800251440</v>
      </c>
      <c r="G474" s="42" t="s">
        <v>107</v>
      </c>
      <c r="H474" s="43">
        <v>900578105</v>
      </c>
      <c r="I474" s="12" t="s">
        <v>251</v>
      </c>
      <c r="J474" s="33">
        <v>45075</v>
      </c>
      <c r="K474" s="130">
        <v>23474088.489999998</v>
      </c>
    </row>
    <row r="475" spans="1:11" x14ac:dyDescent="0.25">
      <c r="A475" s="12" t="s">
        <v>103</v>
      </c>
      <c r="B475" s="12" t="s">
        <v>116</v>
      </c>
      <c r="C475" s="16" t="s">
        <v>144</v>
      </c>
      <c r="D475" s="16" t="s">
        <v>37</v>
      </c>
      <c r="E475" s="39" t="s">
        <v>16</v>
      </c>
      <c r="F475" s="43">
        <v>800251440</v>
      </c>
      <c r="G475" s="42" t="s">
        <v>107</v>
      </c>
      <c r="H475" s="43">
        <v>900578105</v>
      </c>
      <c r="I475" s="12" t="s">
        <v>251</v>
      </c>
      <c r="J475" s="33">
        <v>45075</v>
      </c>
      <c r="K475" s="131">
        <v>13692856</v>
      </c>
    </row>
    <row r="476" spans="1:11" x14ac:dyDescent="0.25">
      <c r="A476" s="12" t="s">
        <v>103</v>
      </c>
      <c r="B476" s="12" t="s">
        <v>117</v>
      </c>
      <c r="C476" s="16" t="s">
        <v>144</v>
      </c>
      <c r="D476" s="16" t="s">
        <v>37</v>
      </c>
      <c r="E476" s="39" t="s">
        <v>15</v>
      </c>
      <c r="F476" s="90">
        <v>830113831</v>
      </c>
      <c r="G476" s="42" t="s">
        <v>111</v>
      </c>
      <c r="H476" s="90">
        <v>860015536</v>
      </c>
      <c r="I476" s="12" t="s">
        <v>159</v>
      </c>
      <c r="J476" s="33">
        <v>45075</v>
      </c>
      <c r="K476" s="132">
        <v>28331447</v>
      </c>
    </row>
    <row r="477" spans="1:11" x14ac:dyDescent="0.25">
      <c r="A477" s="12" t="s">
        <v>103</v>
      </c>
      <c r="B477" s="12" t="s">
        <v>117</v>
      </c>
      <c r="C477" s="16" t="s">
        <v>144</v>
      </c>
      <c r="D477" s="16" t="s">
        <v>37</v>
      </c>
      <c r="E477" s="39" t="s">
        <v>16</v>
      </c>
      <c r="F477" s="90">
        <v>830113831</v>
      </c>
      <c r="G477" s="42" t="s">
        <v>111</v>
      </c>
      <c r="H477" s="90">
        <v>860015536</v>
      </c>
      <c r="I477" s="12" t="s">
        <v>159</v>
      </c>
      <c r="J477" s="33">
        <v>45075</v>
      </c>
      <c r="K477" s="132">
        <v>4311613</v>
      </c>
    </row>
    <row r="478" spans="1:11" x14ac:dyDescent="0.25">
      <c r="A478" s="12" t="s">
        <v>103</v>
      </c>
      <c r="B478" s="5" t="s">
        <v>127</v>
      </c>
      <c r="C478" s="16" t="s">
        <v>144</v>
      </c>
      <c r="D478" s="16" t="s">
        <v>37</v>
      </c>
      <c r="E478" s="39" t="s">
        <v>15</v>
      </c>
      <c r="F478" s="91">
        <v>830113831</v>
      </c>
      <c r="G478" s="42" t="s">
        <v>111</v>
      </c>
      <c r="H478" s="91">
        <v>860006560</v>
      </c>
      <c r="I478" s="12" t="s">
        <v>237</v>
      </c>
      <c r="J478" s="33">
        <v>45075</v>
      </c>
      <c r="K478" s="132">
        <v>7145572.9000000004</v>
      </c>
    </row>
    <row r="479" spans="1:11" x14ac:dyDescent="0.25">
      <c r="A479" s="12" t="s">
        <v>103</v>
      </c>
      <c r="B479" s="5" t="s">
        <v>127</v>
      </c>
      <c r="C479" s="16" t="s">
        <v>144</v>
      </c>
      <c r="D479" s="16" t="s">
        <v>37</v>
      </c>
      <c r="E479" s="39" t="s">
        <v>16</v>
      </c>
      <c r="F479" s="91">
        <v>830113831</v>
      </c>
      <c r="G479" s="42" t="s">
        <v>111</v>
      </c>
      <c r="H479" s="91">
        <v>860006560</v>
      </c>
      <c r="I479" s="12" t="s">
        <v>237</v>
      </c>
      <c r="J479" s="33">
        <v>45075</v>
      </c>
      <c r="K479" s="132">
        <v>2177446</v>
      </c>
    </row>
    <row r="480" spans="1:11" x14ac:dyDescent="0.25">
      <c r="A480" s="12" t="s">
        <v>103</v>
      </c>
      <c r="B480" s="5" t="s">
        <v>127</v>
      </c>
      <c r="C480" s="16" t="s">
        <v>143</v>
      </c>
      <c r="D480" s="16" t="s">
        <v>37</v>
      </c>
      <c r="E480" s="39" t="s">
        <v>15</v>
      </c>
      <c r="F480" s="92">
        <v>800130907</v>
      </c>
      <c r="G480" s="42" t="s">
        <v>106</v>
      </c>
      <c r="H480" s="92">
        <v>800194798</v>
      </c>
      <c r="I480" s="12" t="s">
        <v>232</v>
      </c>
      <c r="J480" s="33">
        <v>45075</v>
      </c>
      <c r="K480" s="132">
        <v>294065</v>
      </c>
    </row>
    <row r="481" spans="1:11" x14ac:dyDescent="0.25">
      <c r="A481" s="12" t="s">
        <v>103</v>
      </c>
      <c r="B481" s="5" t="s">
        <v>127</v>
      </c>
      <c r="C481" s="16" t="s">
        <v>143</v>
      </c>
      <c r="D481" s="16" t="s">
        <v>37</v>
      </c>
      <c r="E481" s="39" t="s">
        <v>15</v>
      </c>
      <c r="F481" s="92">
        <v>800130907</v>
      </c>
      <c r="G481" s="42" t="s">
        <v>106</v>
      </c>
      <c r="H481" s="92">
        <v>800241602</v>
      </c>
      <c r="I481" s="12" t="s">
        <v>252</v>
      </c>
      <c r="J481" s="33">
        <v>45075</v>
      </c>
      <c r="K481" s="132">
        <v>11302</v>
      </c>
    </row>
    <row r="482" spans="1:11" x14ac:dyDescent="0.25">
      <c r="A482" s="12" t="s">
        <v>103</v>
      </c>
      <c r="B482" s="5" t="s">
        <v>127</v>
      </c>
      <c r="C482" s="16" t="s">
        <v>143</v>
      </c>
      <c r="D482" s="16" t="s">
        <v>37</v>
      </c>
      <c r="E482" s="39" t="s">
        <v>15</v>
      </c>
      <c r="F482" s="92">
        <v>800130907</v>
      </c>
      <c r="G482" s="42" t="s">
        <v>106</v>
      </c>
      <c r="H482" s="92">
        <v>801000713</v>
      </c>
      <c r="I482" s="12" t="s">
        <v>176</v>
      </c>
      <c r="J482" s="33">
        <v>45075</v>
      </c>
      <c r="K482" s="132">
        <v>3420</v>
      </c>
    </row>
    <row r="483" spans="1:11" x14ac:dyDescent="0.25">
      <c r="A483" s="12" t="s">
        <v>103</v>
      </c>
      <c r="B483" s="5" t="s">
        <v>127</v>
      </c>
      <c r="C483" s="16" t="s">
        <v>143</v>
      </c>
      <c r="D483" s="16" t="s">
        <v>37</v>
      </c>
      <c r="E483" s="39" t="s">
        <v>15</v>
      </c>
      <c r="F483" s="92">
        <v>800130907</v>
      </c>
      <c r="G483" s="42" t="s">
        <v>106</v>
      </c>
      <c r="H483" s="92">
        <v>805023423</v>
      </c>
      <c r="I483" s="12" t="s">
        <v>253</v>
      </c>
      <c r="J483" s="33">
        <v>45075</v>
      </c>
      <c r="K483" s="132">
        <v>435660</v>
      </c>
    </row>
    <row r="484" spans="1:11" x14ac:dyDescent="0.25">
      <c r="A484" s="12" t="s">
        <v>103</v>
      </c>
      <c r="B484" s="5" t="s">
        <v>127</v>
      </c>
      <c r="C484" s="16" t="s">
        <v>143</v>
      </c>
      <c r="D484" s="16" t="s">
        <v>37</v>
      </c>
      <c r="E484" s="39" t="s">
        <v>15</v>
      </c>
      <c r="F484" s="92">
        <v>800130907</v>
      </c>
      <c r="G484" s="42" t="s">
        <v>106</v>
      </c>
      <c r="H484" s="92">
        <v>816001182</v>
      </c>
      <c r="I484" s="12" t="s">
        <v>174</v>
      </c>
      <c r="J484" s="33">
        <v>45075</v>
      </c>
      <c r="K484" s="132">
        <v>146355889.94999999</v>
      </c>
    </row>
    <row r="485" spans="1:11" x14ac:dyDescent="0.25">
      <c r="A485" s="12" t="s">
        <v>103</v>
      </c>
      <c r="B485" s="5" t="s">
        <v>127</v>
      </c>
      <c r="C485" s="16" t="s">
        <v>143</v>
      </c>
      <c r="D485" s="16" t="s">
        <v>37</v>
      </c>
      <c r="E485" s="39" t="s">
        <v>15</v>
      </c>
      <c r="F485" s="92">
        <v>800130907</v>
      </c>
      <c r="G485" s="42" t="s">
        <v>106</v>
      </c>
      <c r="H485" s="92">
        <v>830010337</v>
      </c>
      <c r="I485" s="12" t="s">
        <v>242</v>
      </c>
      <c r="J485" s="33">
        <v>45075</v>
      </c>
      <c r="K485" s="132">
        <v>72933967</v>
      </c>
    </row>
    <row r="486" spans="1:11" x14ac:dyDescent="0.25">
      <c r="A486" s="12" t="s">
        <v>103</v>
      </c>
      <c r="B486" s="5" t="s">
        <v>127</v>
      </c>
      <c r="C486" s="16" t="s">
        <v>143</v>
      </c>
      <c r="D486" s="16" t="s">
        <v>37</v>
      </c>
      <c r="E486" s="39" t="s">
        <v>15</v>
      </c>
      <c r="F486" s="92">
        <v>800130907</v>
      </c>
      <c r="G486" s="42" t="s">
        <v>106</v>
      </c>
      <c r="H486" s="92">
        <v>890300513</v>
      </c>
      <c r="I486" s="12" t="s">
        <v>192</v>
      </c>
      <c r="J486" s="33">
        <v>45075</v>
      </c>
      <c r="K486" s="132">
        <v>54800</v>
      </c>
    </row>
    <row r="487" spans="1:11" x14ac:dyDescent="0.25">
      <c r="A487" s="12" t="s">
        <v>103</v>
      </c>
      <c r="B487" s="5" t="s">
        <v>127</v>
      </c>
      <c r="C487" s="16" t="s">
        <v>143</v>
      </c>
      <c r="D487" s="16" t="s">
        <v>37</v>
      </c>
      <c r="E487" s="39" t="s">
        <v>15</v>
      </c>
      <c r="F487" s="92">
        <v>800130907</v>
      </c>
      <c r="G487" s="42" t="s">
        <v>106</v>
      </c>
      <c r="H487" s="92">
        <v>890901826</v>
      </c>
      <c r="I487" s="12" t="s">
        <v>228</v>
      </c>
      <c r="J487" s="33">
        <v>45075</v>
      </c>
      <c r="K487" s="132">
        <v>268557</v>
      </c>
    </row>
    <row r="488" spans="1:11" x14ac:dyDescent="0.25">
      <c r="A488" s="12" t="s">
        <v>103</v>
      </c>
      <c r="B488" s="5" t="s">
        <v>127</v>
      </c>
      <c r="C488" s="16" t="s">
        <v>143</v>
      </c>
      <c r="D488" s="16" t="s">
        <v>37</v>
      </c>
      <c r="E488" s="39" t="s">
        <v>15</v>
      </c>
      <c r="F488" s="92">
        <v>800130907</v>
      </c>
      <c r="G488" s="42" t="s">
        <v>106</v>
      </c>
      <c r="H488" s="92">
        <v>891409981</v>
      </c>
      <c r="I488" s="12" t="s">
        <v>243</v>
      </c>
      <c r="J488" s="33">
        <v>45075</v>
      </c>
      <c r="K488" s="132">
        <v>711565</v>
      </c>
    </row>
    <row r="489" spans="1:11" x14ac:dyDescent="0.25">
      <c r="A489" s="12" t="s">
        <v>103</v>
      </c>
      <c r="B489" s="5" t="s">
        <v>127</v>
      </c>
      <c r="C489" s="16" t="s">
        <v>143</v>
      </c>
      <c r="D489" s="16" t="s">
        <v>37</v>
      </c>
      <c r="E489" s="39" t="s">
        <v>15</v>
      </c>
      <c r="F489" s="92">
        <v>800130907</v>
      </c>
      <c r="G489" s="42" t="s">
        <v>106</v>
      </c>
      <c r="H489" s="92">
        <v>900138758</v>
      </c>
      <c r="I489" s="12" t="s">
        <v>225</v>
      </c>
      <c r="J489" s="33">
        <v>45075</v>
      </c>
      <c r="K489" s="132">
        <v>6000000</v>
      </c>
    </row>
    <row r="490" spans="1:11" x14ac:dyDescent="0.25">
      <c r="A490" s="12" t="s">
        <v>103</v>
      </c>
      <c r="B490" s="5" t="s">
        <v>127</v>
      </c>
      <c r="C490" s="16" t="s">
        <v>143</v>
      </c>
      <c r="D490" s="16" t="s">
        <v>37</v>
      </c>
      <c r="E490" s="39" t="s">
        <v>15</v>
      </c>
      <c r="F490" s="92">
        <v>800130907</v>
      </c>
      <c r="G490" s="42" t="s">
        <v>106</v>
      </c>
      <c r="H490" s="92">
        <v>900214010</v>
      </c>
      <c r="I490" s="12" t="s">
        <v>254</v>
      </c>
      <c r="J490" s="33">
        <v>45075</v>
      </c>
      <c r="K490" s="132">
        <v>53100</v>
      </c>
    </row>
    <row r="491" spans="1:11" x14ac:dyDescent="0.25">
      <c r="A491" s="12" t="s">
        <v>103</v>
      </c>
      <c r="B491" s="5" t="s">
        <v>127</v>
      </c>
      <c r="C491" s="16" t="s">
        <v>143</v>
      </c>
      <c r="D491" s="16" t="s">
        <v>37</v>
      </c>
      <c r="E491" s="39" t="s">
        <v>15</v>
      </c>
      <c r="F491" s="93">
        <v>805001157</v>
      </c>
      <c r="G491" s="42" t="s">
        <v>109</v>
      </c>
      <c r="H491" s="36">
        <v>805030765</v>
      </c>
      <c r="I491" s="12" t="s">
        <v>255</v>
      </c>
      <c r="J491" s="33">
        <v>45075</v>
      </c>
      <c r="K491" s="132">
        <v>504463</v>
      </c>
    </row>
    <row r="492" spans="1:11" x14ac:dyDescent="0.25">
      <c r="A492" s="12" t="s">
        <v>103</v>
      </c>
      <c r="B492" s="5" t="s">
        <v>127</v>
      </c>
      <c r="C492" s="16" t="s">
        <v>143</v>
      </c>
      <c r="D492" s="16" t="s">
        <v>37</v>
      </c>
      <c r="E492" s="39" t="s">
        <v>15</v>
      </c>
      <c r="F492" s="93">
        <v>805001157</v>
      </c>
      <c r="G492" s="42" t="s">
        <v>109</v>
      </c>
      <c r="H492" s="36">
        <v>890303208</v>
      </c>
      <c r="I492" s="12" t="s">
        <v>181</v>
      </c>
      <c r="J492" s="33">
        <v>45075</v>
      </c>
      <c r="K492" s="132">
        <v>19698445.260000002</v>
      </c>
    </row>
    <row r="493" spans="1:11" x14ac:dyDescent="0.25">
      <c r="A493" s="12" t="s">
        <v>103</v>
      </c>
      <c r="B493" s="5" t="s">
        <v>127</v>
      </c>
      <c r="C493" s="16" t="s">
        <v>143</v>
      </c>
      <c r="D493" s="16" t="s">
        <v>37</v>
      </c>
      <c r="E493" s="39" t="s">
        <v>15</v>
      </c>
      <c r="F493" s="93">
        <v>805001157</v>
      </c>
      <c r="G493" s="42" t="s">
        <v>109</v>
      </c>
      <c r="H493" s="36">
        <v>890324177</v>
      </c>
      <c r="I493" s="12" t="s">
        <v>182</v>
      </c>
      <c r="J493" s="33">
        <v>45075</v>
      </c>
      <c r="K493" s="132">
        <v>14866868.5</v>
      </c>
    </row>
    <row r="494" spans="1:11" x14ac:dyDescent="0.25">
      <c r="A494" s="12" t="s">
        <v>103</v>
      </c>
      <c r="B494" s="5" t="s">
        <v>127</v>
      </c>
      <c r="C494" s="16" t="s">
        <v>143</v>
      </c>
      <c r="D494" s="16" t="s">
        <v>37</v>
      </c>
      <c r="E494" s="39" t="s">
        <v>15</v>
      </c>
      <c r="F494" s="93">
        <v>805001157</v>
      </c>
      <c r="G494" s="42" t="s">
        <v>109</v>
      </c>
      <c r="H494" s="36">
        <v>891409291</v>
      </c>
      <c r="I494" s="12" t="s">
        <v>183</v>
      </c>
      <c r="J494" s="33">
        <v>45075</v>
      </c>
      <c r="K494" s="132">
        <v>2511305.9500000002</v>
      </c>
    </row>
    <row r="495" spans="1:11" x14ac:dyDescent="0.25">
      <c r="A495" s="12" t="s">
        <v>103</v>
      </c>
      <c r="B495" s="5" t="s">
        <v>127</v>
      </c>
      <c r="C495" s="16" t="s">
        <v>143</v>
      </c>
      <c r="D495" s="16" t="s">
        <v>37</v>
      </c>
      <c r="E495" s="39" t="s">
        <v>15</v>
      </c>
      <c r="F495" s="93">
        <v>805001157</v>
      </c>
      <c r="G495" s="42" t="s">
        <v>109</v>
      </c>
      <c r="H495" s="36">
        <v>891480000</v>
      </c>
      <c r="I495" s="12" t="s">
        <v>184</v>
      </c>
      <c r="J495" s="33">
        <v>45075</v>
      </c>
      <c r="K495" s="132">
        <v>32081481</v>
      </c>
    </row>
    <row r="496" spans="1:11" x14ac:dyDescent="0.25">
      <c r="A496" s="12" t="s">
        <v>103</v>
      </c>
      <c r="B496" s="5" t="s">
        <v>127</v>
      </c>
      <c r="C496" s="16" t="s">
        <v>143</v>
      </c>
      <c r="D496" s="16" t="s">
        <v>37</v>
      </c>
      <c r="E496" s="39" t="s">
        <v>15</v>
      </c>
      <c r="F496" s="93">
        <v>805001157</v>
      </c>
      <c r="G496" s="42" t="s">
        <v>109</v>
      </c>
      <c r="H496" s="36">
        <v>900219866</v>
      </c>
      <c r="I496" s="12" t="s">
        <v>207</v>
      </c>
      <c r="J496" s="33">
        <v>45075</v>
      </c>
      <c r="K496" s="132">
        <v>18416912</v>
      </c>
    </row>
    <row r="497" spans="1:11" x14ac:dyDescent="0.25">
      <c r="A497" s="12" t="s">
        <v>103</v>
      </c>
      <c r="B497" s="5" t="s">
        <v>127</v>
      </c>
      <c r="C497" s="16" t="s">
        <v>143</v>
      </c>
      <c r="D497" s="16" t="s">
        <v>37</v>
      </c>
      <c r="E497" s="39" t="s">
        <v>15</v>
      </c>
      <c r="F497" s="94">
        <v>830003564</v>
      </c>
      <c r="G497" s="42" t="s">
        <v>110</v>
      </c>
      <c r="H497" s="95">
        <v>806007650</v>
      </c>
      <c r="I497" s="12" t="s">
        <v>256</v>
      </c>
      <c r="J497" s="33">
        <v>45075</v>
      </c>
      <c r="K497" s="132">
        <v>3076850.26</v>
      </c>
    </row>
    <row r="498" spans="1:11" x14ac:dyDescent="0.25">
      <c r="A498" s="12" t="s">
        <v>103</v>
      </c>
      <c r="B498" s="5" t="s">
        <v>127</v>
      </c>
      <c r="C498" s="16" t="s">
        <v>143</v>
      </c>
      <c r="D498" s="16" t="s">
        <v>37</v>
      </c>
      <c r="E498" s="39" t="s">
        <v>15</v>
      </c>
      <c r="F498" s="94">
        <v>830003564</v>
      </c>
      <c r="G498" s="42" t="s">
        <v>110</v>
      </c>
      <c r="H498" s="95">
        <v>830005028</v>
      </c>
      <c r="I498" s="12" t="s">
        <v>148</v>
      </c>
      <c r="J498" s="33">
        <v>45075</v>
      </c>
      <c r="K498" s="132">
        <v>55280</v>
      </c>
    </row>
    <row r="499" spans="1:11" x14ac:dyDescent="0.25">
      <c r="A499" s="12" t="s">
        <v>103</v>
      </c>
      <c r="B499" s="5" t="s">
        <v>127</v>
      </c>
      <c r="C499" s="16" t="s">
        <v>143</v>
      </c>
      <c r="D499" s="16" t="s">
        <v>37</v>
      </c>
      <c r="E499" s="39" t="s">
        <v>15</v>
      </c>
      <c r="F499" s="94">
        <v>830003564</v>
      </c>
      <c r="G499" s="42" t="s">
        <v>110</v>
      </c>
      <c r="H499" s="95">
        <v>860006745</v>
      </c>
      <c r="I499" s="12" t="s">
        <v>156</v>
      </c>
      <c r="J499" s="33">
        <v>45075</v>
      </c>
      <c r="K499" s="132">
        <v>198526</v>
      </c>
    </row>
    <row r="500" spans="1:11" x14ac:dyDescent="0.25">
      <c r="A500" s="12" t="s">
        <v>103</v>
      </c>
      <c r="B500" s="5" t="s">
        <v>127</v>
      </c>
      <c r="C500" s="16" t="s">
        <v>143</v>
      </c>
      <c r="D500" s="16" t="s">
        <v>37</v>
      </c>
      <c r="E500" s="39" t="s">
        <v>15</v>
      </c>
      <c r="F500" s="94">
        <v>830003564</v>
      </c>
      <c r="G500" s="42" t="s">
        <v>110</v>
      </c>
      <c r="H500" s="95">
        <v>860007336</v>
      </c>
      <c r="I500" s="12" t="s">
        <v>157</v>
      </c>
      <c r="J500" s="33">
        <v>45075</v>
      </c>
      <c r="K500" s="132">
        <v>45919112.18</v>
      </c>
    </row>
    <row r="501" spans="1:11" x14ac:dyDescent="0.25">
      <c r="A501" s="12" t="s">
        <v>103</v>
      </c>
      <c r="B501" s="5" t="s">
        <v>127</v>
      </c>
      <c r="C501" s="16" t="s">
        <v>143</v>
      </c>
      <c r="D501" s="16" t="s">
        <v>37</v>
      </c>
      <c r="E501" s="39" t="s">
        <v>15</v>
      </c>
      <c r="F501" s="94">
        <v>830003564</v>
      </c>
      <c r="G501" s="42" t="s">
        <v>110</v>
      </c>
      <c r="H501" s="95">
        <v>860013570</v>
      </c>
      <c r="I501" s="12" t="s">
        <v>158</v>
      </c>
      <c r="J501" s="33">
        <v>45075</v>
      </c>
      <c r="K501" s="132">
        <v>39666630.210000001</v>
      </c>
    </row>
    <row r="502" spans="1:11" x14ac:dyDescent="0.25">
      <c r="A502" s="12" t="s">
        <v>103</v>
      </c>
      <c r="B502" s="5" t="s">
        <v>127</v>
      </c>
      <c r="C502" s="16" t="s">
        <v>143</v>
      </c>
      <c r="D502" s="16" t="s">
        <v>37</v>
      </c>
      <c r="E502" s="39" t="s">
        <v>15</v>
      </c>
      <c r="F502" s="94">
        <v>830003564</v>
      </c>
      <c r="G502" s="42" t="s">
        <v>110</v>
      </c>
      <c r="H502" s="95">
        <v>860015888</v>
      </c>
      <c r="I502" s="12" t="s">
        <v>160</v>
      </c>
      <c r="J502" s="33">
        <v>45075</v>
      </c>
      <c r="K502" s="132">
        <v>1338504</v>
      </c>
    </row>
    <row r="503" spans="1:11" x14ac:dyDescent="0.25">
      <c r="A503" s="12" t="s">
        <v>103</v>
      </c>
      <c r="B503" s="5" t="s">
        <v>127</v>
      </c>
      <c r="C503" s="16" t="s">
        <v>143</v>
      </c>
      <c r="D503" s="16" t="s">
        <v>37</v>
      </c>
      <c r="E503" s="39" t="s">
        <v>15</v>
      </c>
      <c r="F503" s="94">
        <v>830003564</v>
      </c>
      <c r="G503" s="42" t="s">
        <v>110</v>
      </c>
      <c r="H503" s="95">
        <v>860015905</v>
      </c>
      <c r="I503" s="12" t="s">
        <v>257</v>
      </c>
      <c r="J503" s="33">
        <v>45075</v>
      </c>
      <c r="K503" s="132">
        <v>518</v>
      </c>
    </row>
    <row r="504" spans="1:11" x14ac:dyDescent="0.25">
      <c r="A504" s="12" t="s">
        <v>103</v>
      </c>
      <c r="B504" s="5" t="s">
        <v>127</v>
      </c>
      <c r="C504" s="16" t="s">
        <v>143</v>
      </c>
      <c r="D504" s="16" t="s">
        <v>37</v>
      </c>
      <c r="E504" s="39" t="s">
        <v>15</v>
      </c>
      <c r="F504" s="94">
        <v>830003564</v>
      </c>
      <c r="G504" s="42" t="s">
        <v>110</v>
      </c>
      <c r="H504" s="95">
        <v>860035992</v>
      </c>
      <c r="I504" s="12" t="s">
        <v>161</v>
      </c>
      <c r="J504" s="33">
        <v>45075</v>
      </c>
      <c r="K504" s="132">
        <v>7995557.5999999996</v>
      </c>
    </row>
    <row r="505" spans="1:11" x14ac:dyDescent="0.25">
      <c r="A505" s="12" t="s">
        <v>103</v>
      </c>
      <c r="B505" s="5" t="s">
        <v>127</v>
      </c>
      <c r="C505" s="16" t="s">
        <v>143</v>
      </c>
      <c r="D505" s="16" t="s">
        <v>37</v>
      </c>
      <c r="E505" s="39" t="s">
        <v>15</v>
      </c>
      <c r="F505" s="94">
        <v>830003564</v>
      </c>
      <c r="G505" s="42" t="s">
        <v>110</v>
      </c>
      <c r="H505" s="95">
        <v>860090566</v>
      </c>
      <c r="I505" s="12" t="s">
        <v>163</v>
      </c>
      <c r="J505" s="33">
        <v>45075</v>
      </c>
      <c r="K505" s="132">
        <v>1686827</v>
      </c>
    </row>
    <row r="506" spans="1:11" x14ac:dyDescent="0.25">
      <c r="A506" s="12" t="s">
        <v>103</v>
      </c>
      <c r="B506" s="5" t="s">
        <v>127</v>
      </c>
      <c r="C506" s="16" t="s">
        <v>143</v>
      </c>
      <c r="D506" s="16" t="s">
        <v>37</v>
      </c>
      <c r="E506" s="39" t="s">
        <v>15</v>
      </c>
      <c r="F506" s="94">
        <v>830003564</v>
      </c>
      <c r="G506" s="42" t="s">
        <v>110</v>
      </c>
      <c r="H506" s="95">
        <v>860509323</v>
      </c>
      <c r="I506" s="12" t="s">
        <v>164</v>
      </c>
      <c r="J506" s="33">
        <v>45075</v>
      </c>
      <c r="K506" s="132">
        <v>156468</v>
      </c>
    </row>
    <row r="507" spans="1:11" x14ac:dyDescent="0.25">
      <c r="A507" s="12" t="s">
        <v>103</v>
      </c>
      <c r="B507" s="5" t="s">
        <v>127</v>
      </c>
      <c r="C507" s="16" t="s">
        <v>143</v>
      </c>
      <c r="D507" s="16" t="s">
        <v>37</v>
      </c>
      <c r="E507" s="39" t="s">
        <v>15</v>
      </c>
      <c r="F507" s="94">
        <v>830003564</v>
      </c>
      <c r="G507" s="42" t="s">
        <v>110</v>
      </c>
      <c r="H507" s="95">
        <v>899999092</v>
      </c>
      <c r="I507" s="12" t="s">
        <v>168</v>
      </c>
      <c r="J507" s="33">
        <v>45075</v>
      </c>
      <c r="K507" s="132">
        <v>723100</v>
      </c>
    </row>
    <row r="508" spans="1:11" x14ac:dyDescent="0.25">
      <c r="A508" s="12" t="s">
        <v>103</v>
      </c>
      <c r="B508" s="5" t="s">
        <v>127</v>
      </c>
      <c r="C508" s="16" t="s">
        <v>143</v>
      </c>
      <c r="D508" s="16" t="s">
        <v>37</v>
      </c>
      <c r="E508" s="39" t="s">
        <v>15</v>
      </c>
      <c r="F508" s="94">
        <v>830003564</v>
      </c>
      <c r="G508" s="42" t="s">
        <v>110</v>
      </c>
      <c r="H508" s="95">
        <v>899999123</v>
      </c>
      <c r="I508" s="12" t="s">
        <v>169</v>
      </c>
      <c r="J508" s="33">
        <v>45075</v>
      </c>
      <c r="K508" s="132">
        <v>80301</v>
      </c>
    </row>
    <row r="509" spans="1:11" x14ac:dyDescent="0.25">
      <c r="A509" s="12" t="s">
        <v>103</v>
      </c>
      <c r="B509" s="5" t="s">
        <v>127</v>
      </c>
      <c r="C509" s="16" t="s">
        <v>143</v>
      </c>
      <c r="D509" s="16" t="s">
        <v>37</v>
      </c>
      <c r="E509" s="39" t="s">
        <v>15</v>
      </c>
      <c r="F509" s="94">
        <v>830003564</v>
      </c>
      <c r="G509" s="42" t="s">
        <v>110</v>
      </c>
      <c r="H509" s="95">
        <v>900098476</v>
      </c>
      <c r="I509" s="12" t="s">
        <v>171</v>
      </c>
      <c r="J509" s="33">
        <v>45075</v>
      </c>
      <c r="K509" s="132">
        <v>613716</v>
      </c>
    </row>
    <row r="510" spans="1:11" x14ac:dyDescent="0.25">
      <c r="A510" s="12" t="s">
        <v>103</v>
      </c>
      <c r="B510" s="5" t="s">
        <v>127</v>
      </c>
      <c r="C510" s="16" t="s">
        <v>143</v>
      </c>
      <c r="D510" s="16" t="s">
        <v>37</v>
      </c>
      <c r="E510" s="39" t="s">
        <v>15</v>
      </c>
      <c r="F510" s="94">
        <v>830003564</v>
      </c>
      <c r="G510" s="42" t="s">
        <v>110</v>
      </c>
      <c r="H510" s="95">
        <v>900219866</v>
      </c>
      <c r="I510" s="12" t="s">
        <v>207</v>
      </c>
      <c r="J510" s="33">
        <v>45075</v>
      </c>
      <c r="K510" s="132">
        <v>20576974</v>
      </c>
    </row>
    <row r="511" spans="1:11" x14ac:dyDescent="0.25">
      <c r="A511" s="12" t="s">
        <v>103</v>
      </c>
      <c r="B511" s="5" t="s">
        <v>127</v>
      </c>
      <c r="C511" s="16" t="s">
        <v>143</v>
      </c>
      <c r="D511" s="16" t="s">
        <v>37</v>
      </c>
      <c r="E511" s="39" t="s">
        <v>15</v>
      </c>
      <c r="F511" s="94">
        <v>830003564</v>
      </c>
      <c r="G511" s="42" t="s">
        <v>110</v>
      </c>
      <c r="H511" s="95">
        <v>900341526</v>
      </c>
      <c r="I511" s="12" t="s">
        <v>172</v>
      </c>
      <c r="J511" s="33">
        <v>45075</v>
      </c>
      <c r="K511" s="132">
        <v>66523</v>
      </c>
    </row>
    <row r="512" spans="1:11" x14ac:dyDescent="0.25">
      <c r="A512" s="12" t="s">
        <v>103</v>
      </c>
      <c r="B512" s="5" t="s">
        <v>127</v>
      </c>
      <c r="C512" s="16" t="s">
        <v>143</v>
      </c>
      <c r="D512" s="16" t="s">
        <v>37</v>
      </c>
      <c r="E512" s="39" t="s">
        <v>15</v>
      </c>
      <c r="F512" s="96">
        <v>860066942</v>
      </c>
      <c r="G512" s="42" t="s">
        <v>112</v>
      </c>
      <c r="H512" s="35">
        <v>816001182</v>
      </c>
      <c r="I512" s="12" t="s">
        <v>174</v>
      </c>
      <c r="J512" s="33">
        <v>45075</v>
      </c>
      <c r="K512" s="132">
        <v>2304906</v>
      </c>
    </row>
    <row r="513" spans="1:11" x14ac:dyDescent="0.25">
      <c r="A513" s="12" t="s">
        <v>103</v>
      </c>
      <c r="B513" s="5" t="s">
        <v>127</v>
      </c>
      <c r="C513" s="16" t="s">
        <v>143</v>
      </c>
      <c r="D513" s="16" t="s">
        <v>37</v>
      </c>
      <c r="E513" s="39" t="s">
        <v>15</v>
      </c>
      <c r="F513" s="96">
        <v>860066942</v>
      </c>
      <c r="G513" s="42" t="s">
        <v>112</v>
      </c>
      <c r="H513" s="35">
        <v>900285194</v>
      </c>
      <c r="I513" s="12" t="s">
        <v>258</v>
      </c>
      <c r="J513" s="33">
        <v>45075</v>
      </c>
      <c r="K513" s="132">
        <v>2588369</v>
      </c>
    </row>
    <row r="514" spans="1:11" x14ac:dyDescent="0.25">
      <c r="A514" s="12" t="s">
        <v>103</v>
      </c>
      <c r="B514" s="5" t="s">
        <v>127</v>
      </c>
      <c r="C514" s="16" t="s">
        <v>143</v>
      </c>
      <c r="D514" s="16" t="s">
        <v>37</v>
      </c>
      <c r="E514" s="39" t="s">
        <v>15</v>
      </c>
      <c r="F514" s="96">
        <v>860066942</v>
      </c>
      <c r="G514" s="42" t="s">
        <v>112</v>
      </c>
      <c r="H514" s="35">
        <v>900293923</v>
      </c>
      <c r="I514" s="12" t="s">
        <v>175</v>
      </c>
      <c r="J514" s="33">
        <v>45075</v>
      </c>
      <c r="K514" s="132">
        <v>84079633</v>
      </c>
    </row>
    <row r="515" spans="1:11" x14ac:dyDescent="0.25">
      <c r="A515" s="12" t="s">
        <v>103</v>
      </c>
      <c r="B515" s="5" t="s">
        <v>127</v>
      </c>
      <c r="C515" s="16" t="s">
        <v>143</v>
      </c>
      <c r="D515" s="16" t="s">
        <v>37</v>
      </c>
      <c r="E515" s="39" t="s">
        <v>15</v>
      </c>
      <c r="F515" s="43">
        <v>900156264</v>
      </c>
      <c r="G515" s="42" t="s">
        <v>113</v>
      </c>
      <c r="H515" s="36">
        <v>890300513</v>
      </c>
      <c r="I515" s="12" t="s">
        <v>192</v>
      </c>
      <c r="J515" s="33">
        <v>45075</v>
      </c>
      <c r="K515" s="132">
        <v>1048763</v>
      </c>
    </row>
    <row r="516" spans="1:11" x14ac:dyDescent="0.25">
      <c r="A516" s="12" t="s">
        <v>103</v>
      </c>
      <c r="B516" s="5" t="s">
        <v>127</v>
      </c>
      <c r="C516" s="16" t="s">
        <v>143</v>
      </c>
      <c r="D516" s="16" t="s">
        <v>37</v>
      </c>
      <c r="E516" s="39" t="s">
        <v>15</v>
      </c>
      <c r="F516" s="43">
        <v>900156264</v>
      </c>
      <c r="G516" s="42" t="s">
        <v>113</v>
      </c>
      <c r="H516" s="36">
        <v>890205361</v>
      </c>
      <c r="I516" s="12" t="s">
        <v>193</v>
      </c>
      <c r="J516" s="33">
        <v>45075</v>
      </c>
      <c r="K516" s="132">
        <v>116976416.15000001</v>
      </c>
    </row>
    <row r="517" spans="1:11" x14ac:dyDescent="0.25">
      <c r="A517" s="12" t="s">
        <v>103</v>
      </c>
      <c r="B517" s="5" t="s">
        <v>127</v>
      </c>
      <c r="C517" s="16" t="s">
        <v>143</v>
      </c>
      <c r="D517" s="16" t="s">
        <v>37</v>
      </c>
      <c r="E517" s="39" t="s">
        <v>15</v>
      </c>
      <c r="F517" s="43">
        <v>900156264</v>
      </c>
      <c r="G517" s="42" t="s">
        <v>113</v>
      </c>
      <c r="H517" s="36">
        <v>860509323</v>
      </c>
      <c r="I517" s="12" t="s">
        <v>164</v>
      </c>
      <c r="J517" s="33">
        <v>45075</v>
      </c>
      <c r="K517" s="132">
        <v>199342</v>
      </c>
    </row>
    <row r="518" spans="1:11" x14ac:dyDescent="0.25">
      <c r="A518" s="12" t="s">
        <v>103</v>
      </c>
      <c r="B518" s="5" t="s">
        <v>127</v>
      </c>
      <c r="C518" s="16" t="s">
        <v>143</v>
      </c>
      <c r="D518" s="16" t="s">
        <v>37</v>
      </c>
      <c r="E518" s="39" t="s">
        <v>15</v>
      </c>
      <c r="F518" s="43">
        <v>900156264</v>
      </c>
      <c r="G518" s="42" t="s">
        <v>113</v>
      </c>
      <c r="H518" s="36">
        <v>860015536</v>
      </c>
      <c r="I518" s="12" t="s">
        <v>159</v>
      </c>
      <c r="J518" s="33">
        <v>45075</v>
      </c>
      <c r="K518" s="132">
        <v>169850</v>
      </c>
    </row>
    <row r="519" spans="1:11" x14ac:dyDescent="0.25">
      <c r="A519" s="12" t="s">
        <v>103</v>
      </c>
      <c r="B519" s="5" t="s">
        <v>127</v>
      </c>
      <c r="C519" s="16" t="s">
        <v>143</v>
      </c>
      <c r="D519" s="16" t="s">
        <v>37</v>
      </c>
      <c r="E519" s="39" t="s">
        <v>15</v>
      </c>
      <c r="F519" s="43">
        <v>900156264</v>
      </c>
      <c r="G519" s="42" t="s">
        <v>113</v>
      </c>
      <c r="H519" s="36">
        <v>860007373</v>
      </c>
      <c r="I519" s="12" t="s">
        <v>230</v>
      </c>
      <c r="J519" s="33">
        <v>45075</v>
      </c>
      <c r="K519" s="132">
        <v>2137115</v>
      </c>
    </row>
    <row r="520" spans="1:11" x14ac:dyDescent="0.25">
      <c r="A520" s="12" t="s">
        <v>103</v>
      </c>
      <c r="B520" s="5" t="s">
        <v>127</v>
      </c>
      <c r="C520" s="16" t="s">
        <v>143</v>
      </c>
      <c r="D520" s="16" t="s">
        <v>37</v>
      </c>
      <c r="E520" s="39" t="s">
        <v>15</v>
      </c>
      <c r="F520" s="43">
        <v>900156264</v>
      </c>
      <c r="G520" s="42" t="s">
        <v>113</v>
      </c>
      <c r="H520" s="36">
        <v>816001182</v>
      </c>
      <c r="I520" s="12" t="s">
        <v>174</v>
      </c>
      <c r="J520" s="33">
        <v>45075</v>
      </c>
      <c r="K520" s="132">
        <v>6079930</v>
      </c>
    </row>
    <row r="521" spans="1:11" x14ac:dyDescent="0.25">
      <c r="A521" s="12" t="s">
        <v>103</v>
      </c>
      <c r="B521" s="5" t="s">
        <v>127</v>
      </c>
      <c r="C521" s="16" t="s">
        <v>143</v>
      </c>
      <c r="D521" s="16" t="s">
        <v>37</v>
      </c>
      <c r="E521" s="39" t="s">
        <v>15</v>
      </c>
      <c r="F521" s="43">
        <v>900156264</v>
      </c>
      <c r="G521" s="42" t="s">
        <v>113</v>
      </c>
      <c r="H521" s="36">
        <v>811042064</v>
      </c>
      <c r="I521" s="12" t="s">
        <v>259</v>
      </c>
      <c r="J521" s="33">
        <v>45075</v>
      </c>
      <c r="K521" s="132">
        <v>86294</v>
      </c>
    </row>
    <row r="522" spans="1:11" x14ac:dyDescent="0.25">
      <c r="A522" s="12" t="s">
        <v>103</v>
      </c>
      <c r="B522" s="5" t="s">
        <v>127</v>
      </c>
      <c r="C522" s="16" t="s">
        <v>143</v>
      </c>
      <c r="D522" s="16" t="s">
        <v>37</v>
      </c>
      <c r="E522" s="39" t="s">
        <v>15</v>
      </c>
      <c r="F522" s="43">
        <v>900156264</v>
      </c>
      <c r="G522" s="42" t="s">
        <v>113</v>
      </c>
      <c r="H522" s="36">
        <v>800185449</v>
      </c>
      <c r="I522" s="12" t="s">
        <v>196</v>
      </c>
      <c r="J522" s="33">
        <v>45075</v>
      </c>
      <c r="K522" s="132">
        <v>29500.2</v>
      </c>
    </row>
    <row r="523" spans="1:11" x14ac:dyDescent="0.25">
      <c r="A523" s="12" t="s">
        <v>103</v>
      </c>
      <c r="B523" s="5" t="s">
        <v>127</v>
      </c>
      <c r="C523" s="16" t="s">
        <v>143</v>
      </c>
      <c r="D523" s="16" t="s">
        <v>37</v>
      </c>
      <c r="E523" s="39" t="s">
        <v>16</v>
      </c>
      <c r="F523" s="93">
        <v>805001157</v>
      </c>
      <c r="G523" s="42" t="s">
        <v>109</v>
      </c>
      <c r="H523" s="36">
        <v>890303208</v>
      </c>
      <c r="I523" s="12" t="s">
        <v>181</v>
      </c>
      <c r="J523" s="33">
        <v>45075</v>
      </c>
      <c r="K523" s="132">
        <v>4090390</v>
      </c>
    </row>
    <row r="524" spans="1:11" x14ac:dyDescent="0.25">
      <c r="A524" s="12" t="s">
        <v>103</v>
      </c>
      <c r="B524" s="5" t="s">
        <v>127</v>
      </c>
      <c r="C524" s="16" t="s">
        <v>143</v>
      </c>
      <c r="D524" s="16" t="s">
        <v>37</v>
      </c>
      <c r="E524" s="39" t="s">
        <v>16</v>
      </c>
      <c r="F524" s="94">
        <v>830003564</v>
      </c>
      <c r="G524" s="42" t="s">
        <v>110</v>
      </c>
      <c r="H524" s="95">
        <v>830109997</v>
      </c>
      <c r="I524" s="12" t="s">
        <v>204</v>
      </c>
      <c r="J524" s="33">
        <v>45075</v>
      </c>
      <c r="K524" s="132">
        <v>978000</v>
      </c>
    </row>
    <row r="525" spans="1:11" x14ac:dyDescent="0.25">
      <c r="A525" s="12" t="s">
        <v>103</v>
      </c>
      <c r="B525" s="5" t="s">
        <v>127</v>
      </c>
      <c r="C525" s="16" t="s">
        <v>143</v>
      </c>
      <c r="D525" s="16" t="s">
        <v>37</v>
      </c>
      <c r="E525" s="39" t="s">
        <v>16</v>
      </c>
      <c r="F525" s="94">
        <v>830003564</v>
      </c>
      <c r="G525" s="42" t="s">
        <v>110</v>
      </c>
      <c r="H525" s="95">
        <v>860013570</v>
      </c>
      <c r="I525" s="12" t="s">
        <v>158</v>
      </c>
      <c r="J525" s="33">
        <v>45075</v>
      </c>
      <c r="K525" s="132">
        <v>1038973.8</v>
      </c>
    </row>
    <row r="526" spans="1:11" x14ac:dyDescent="0.25">
      <c r="A526" s="12" t="s">
        <v>103</v>
      </c>
      <c r="B526" s="5" t="s">
        <v>127</v>
      </c>
      <c r="C526" s="16" t="s">
        <v>143</v>
      </c>
      <c r="D526" s="16" t="s">
        <v>37</v>
      </c>
      <c r="E526" s="39" t="s">
        <v>16</v>
      </c>
      <c r="F526" s="94">
        <v>830003564</v>
      </c>
      <c r="G526" s="42" t="s">
        <v>110</v>
      </c>
      <c r="H526" s="95">
        <v>900574594</v>
      </c>
      <c r="I526" s="12" t="s">
        <v>260</v>
      </c>
      <c r="J526" s="33">
        <v>45075</v>
      </c>
      <c r="K526" s="132">
        <v>1625362</v>
      </c>
    </row>
    <row r="527" spans="1:11" x14ac:dyDescent="0.25">
      <c r="A527" s="12" t="s">
        <v>103</v>
      </c>
      <c r="B527" s="5" t="s">
        <v>127</v>
      </c>
      <c r="C527" s="16" t="s">
        <v>143</v>
      </c>
      <c r="D527" s="16" t="s">
        <v>37</v>
      </c>
      <c r="E527" s="39" t="s">
        <v>16</v>
      </c>
      <c r="F527" s="96">
        <v>860066942</v>
      </c>
      <c r="G527" s="42" t="s">
        <v>112</v>
      </c>
      <c r="H527" s="35">
        <v>816001182</v>
      </c>
      <c r="I527" s="12" t="s">
        <v>174</v>
      </c>
      <c r="J527" s="33">
        <v>45075</v>
      </c>
      <c r="K527" s="132">
        <v>180360</v>
      </c>
    </row>
    <row r="528" spans="1:11" x14ac:dyDescent="0.25">
      <c r="A528" s="12" t="s">
        <v>103</v>
      </c>
      <c r="B528" s="5" t="s">
        <v>127</v>
      </c>
      <c r="C528" s="16" t="s">
        <v>143</v>
      </c>
      <c r="D528" s="16" t="s">
        <v>37</v>
      </c>
      <c r="E528" s="39" t="s">
        <v>16</v>
      </c>
      <c r="F528" s="43">
        <v>900156264</v>
      </c>
      <c r="G528" s="42" t="s">
        <v>113</v>
      </c>
      <c r="H528" s="36">
        <v>890205361</v>
      </c>
      <c r="I528" s="12" t="s">
        <v>193</v>
      </c>
      <c r="J528" s="33">
        <v>45075</v>
      </c>
      <c r="K528" s="132">
        <v>52136</v>
      </c>
    </row>
    <row r="529" spans="1:11" x14ac:dyDescent="0.25">
      <c r="A529" s="12" t="s">
        <v>103</v>
      </c>
      <c r="B529" s="5" t="s">
        <v>127</v>
      </c>
      <c r="C529" s="16" t="s">
        <v>144</v>
      </c>
      <c r="D529" s="16" t="s">
        <v>37</v>
      </c>
      <c r="E529" s="39" t="s">
        <v>15</v>
      </c>
      <c r="F529" s="90">
        <v>800130907</v>
      </c>
      <c r="G529" s="42" t="s">
        <v>106</v>
      </c>
      <c r="H529" s="90">
        <v>900291018</v>
      </c>
      <c r="I529" s="12" t="s">
        <v>212</v>
      </c>
      <c r="J529" s="33">
        <v>45075</v>
      </c>
      <c r="K529" s="132">
        <v>34802536.159999996</v>
      </c>
    </row>
    <row r="530" spans="1:11" x14ac:dyDescent="0.25">
      <c r="A530" s="12" t="s">
        <v>103</v>
      </c>
      <c r="B530" s="5" t="s">
        <v>127</v>
      </c>
      <c r="C530" s="16" t="s">
        <v>144</v>
      </c>
      <c r="D530" s="16" t="s">
        <v>37</v>
      </c>
      <c r="E530" s="39" t="s">
        <v>15</v>
      </c>
      <c r="F530" s="97">
        <v>800251440</v>
      </c>
      <c r="G530" s="42" t="s">
        <v>107</v>
      </c>
      <c r="H530" s="98">
        <v>860006656</v>
      </c>
      <c r="I530" s="12" t="s">
        <v>155</v>
      </c>
      <c r="J530" s="33">
        <v>45075</v>
      </c>
      <c r="K530" s="132">
        <v>79508859</v>
      </c>
    </row>
    <row r="531" spans="1:11" x14ac:dyDescent="0.25">
      <c r="A531" s="12" t="s">
        <v>103</v>
      </c>
      <c r="B531" s="5" t="s">
        <v>127</v>
      </c>
      <c r="C531" s="16" t="s">
        <v>144</v>
      </c>
      <c r="D531" s="16" t="s">
        <v>37</v>
      </c>
      <c r="E531" s="39" t="s">
        <v>15</v>
      </c>
      <c r="F531" s="99">
        <v>805001157</v>
      </c>
      <c r="G531" s="42" t="s">
        <v>109</v>
      </c>
      <c r="H531" s="36">
        <v>890324177</v>
      </c>
      <c r="I531" s="12" t="s">
        <v>182</v>
      </c>
      <c r="J531" s="33">
        <v>45075</v>
      </c>
      <c r="K531" s="132">
        <v>14682497.74</v>
      </c>
    </row>
    <row r="532" spans="1:11" x14ac:dyDescent="0.25">
      <c r="A532" s="12" t="s">
        <v>103</v>
      </c>
      <c r="B532" s="5" t="s">
        <v>127</v>
      </c>
      <c r="C532" s="16" t="s">
        <v>144</v>
      </c>
      <c r="D532" s="16" t="s">
        <v>37</v>
      </c>
      <c r="E532" s="39" t="s">
        <v>15</v>
      </c>
      <c r="F532" s="99">
        <v>805001157</v>
      </c>
      <c r="G532" s="42" t="s">
        <v>109</v>
      </c>
      <c r="H532" s="36">
        <v>891480000</v>
      </c>
      <c r="I532" s="12" t="s">
        <v>184</v>
      </c>
      <c r="J532" s="33">
        <v>45075</v>
      </c>
      <c r="K532" s="132">
        <v>4954300.2699999996</v>
      </c>
    </row>
    <row r="533" spans="1:11" x14ac:dyDescent="0.25">
      <c r="A533" s="12" t="s">
        <v>103</v>
      </c>
      <c r="B533" s="5" t="s">
        <v>127</v>
      </c>
      <c r="C533" s="16" t="s">
        <v>144</v>
      </c>
      <c r="D533" s="16" t="s">
        <v>37</v>
      </c>
      <c r="E533" s="39" t="s">
        <v>15</v>
      </c>
      <c r="F533" s="99">
        <v>805001157</v>
      </c>
      <c r="G533" s="42" t="s">
        <v>109</v>
      </c>
      <c r="H533" s="36">
        <v>900242742</v>
      </c>
      <c r="I533" s="12" t="s">
        <v>211</v>
      </c>
      <c r="J533" s="33">
        <v>45075</v>
      </c>
      <c r="K533" s="132">
        <v>388446.67</v>
      </c>
    </row>
    <row r="534" spans="1:11" x14ac:dyDescent="0.25">
      <c r="A534" s="12" t="s">
        <v>103</v>
      </c>
      <c r="B534" s="5" t="s">
        <v>127</v>
      </c>
      <c r="C534" s="16" t="s">
        <v>144</v>
      </c>
      <c r="D534" s="16" t="s">
        <v>37</v>
      </c>
      <c r="E534" s="39" t="s">
        <v>15</v>
      </c>
      <c r="F534" s="99">
        <v>805001157</v>
      </c>
      <c r="G534" s="42" t="s">
        <v>109</v>
      </c>
      <c r="H534" s="36">
        <v>900951033</v>
      </c>
      <c r="I534" s="12" t="s">
        <v>236</v>
      </c>
      <c r="J534" s="33">
        <v>45075</v>
      </c>
      <c r="K534" s="132">
        <v>2533615.3199999998</v>
      </c>
    </row>
    <row r="535" spans="1:11" x14ac:dyDescent="0.25">
      <c r="A535" s="12" t="s">
        <v>103</v>
      </c>
      <c r="B535" s="5" t="s">
        <v>127</v>
      </c>
      <c r="C535" s="16" t="s">
        <v>144</v>
      </c>
      <c r="D535" s="16" t="s">
        <v>37</v>
      </c>
      <c r="E535" s="39" t="s">
        <v>15</v>
      </c>
      <c r="F535" s="100">
        <v>806008394</v>
      </c>
      <c r="G535" s="42" t="s">
        <v>118</v>
      </c>
      <c r="H535" s="100">
        <v>900980728</v>
      </c>
      <c r="I535" s="12" t="s">
        <v>214</v>
      </c>
      <c r="J535" s="33">
        <v>45075</v>
      </c>
      <c r="K535" s="132">
        <v>23741443</v>
      </c>
    </row>
    <row r="536" spans="1:11" x14ac:dyDescent="0.25">
      <c r="A536" s="12" t="s">
        <v>103</v>
      </c>
      <c r="B536" s="5" t="s">
        <v>127</v>
      </c>
      <c r="C536" s="16" t="s">
        <v>144</v>
      </c>
      <c r="D536" s="16" t="s">
        <v>37</v>
      </c>
      <c r="E536" s="39" t="s">
        <v>15</v>
      </c>
      <c r="F536" s="101">
        <v>830003564</v>
      </c>
      <c r="G536" s="42" t="s">
        <v>110</v>
      </c>
      <c r="H536" s="101">
        <v>900284591</v>
      </c>
      <c r="I536" s="12" t="s">
        <v>210</v>
      </c>
      <c r="J536" s="33">
        <v>45075</v>
      </c>
      <c r="K536" s="132">
        <v>591544.365908265</v>
      </c>
    </row>
    <row r="537" spans="1:11" x14ac:dyDescent="0.25">
      <c r="A537" s="12" t="s">
        <v>103</v>
      </c>
      <c r="B537" s="5" t="s">
        <v>127</v>
      </c>
      <c r="C537" s="16" t="s">
        <v>144</v>
      </c>
      <c r="D537" s="16" t="s">
        <v>37</v>
      </c>
      <c r="E537" s="39" t="s">
        <v>15</v>
      </c>
      <c r="F537" s="101">
        <v>830003564</v>
      </c>
      <c r="G537" s="42" t="s">
        <v>110</v>
      </c>
      <c r="H537" s="101">
        <v>860006656</v>
      </c>
      <c r="I537" s="12" t="s">
        <v>155</v>
      </c>
      <c r="J537" s="33">
        <v>45075</v>
      </c>
      <c r="K537" s="132">
        <v>9606361.4040917307</v>
      </c>
    </row>
    <row r="538" spans="1:11" x14ac:dyDescent="0.25">
      <c r="A538" s="12" t="s">
        <v>103</v>
      </c>
      <c r="B538" s="5" t="s">
        <v>127</v>
      </c>
      <c r="C538" s="16" t="s">
        <v>144</v>
      </c>
      <c r="D538" s="16" t="s">
        <v>37</v>
      </c>
      <c r="E538" s="39" t="s">
        <v>15</v>
      </c>
      <c r="F538" s="36">
        <v>900156264</v>
      </c>
      <c r="G538" s="42" t="s">
        <v>113</v>
      </c>
      <c r="H538" s="36">
        <v>860015536</v>
      </c>
      <c r="I538" s="12" t="s">
        <v>159</v>
      </c>
      <c r="J538" s="33">
        <v>45075</v>
      </c>
      <c r="K538" s="132">
        <v>803147638.65999997</v>
      </c>
    </row>
    <row r="539" spans="1:11" x14ac:dyDescent="0.25">
      <c r="A539" s="12" t="s">
        <v>103</v>
      </c>
      <c r="B539" s="5" t="s">
        <v>127</v>
      </c>
      <c r="C539" s="16" t="s">
        <v>144</v>
      </c>
      <c r="D539" s="16" t="s">
        <v>37</v>
      </c>
      <c r="E539" s="39" t="s">
        <v>15</v>
      </c>
      <c r="F539" s="102">
        <v>901021565</v>
      </c>
      <c r="G539" s="42" t="s">
        <v>124</v>
      </c>
      <c r="H539" s="57">
        <v>890307200</v>
      </c>
      <c r="I539" s="12" t="s">
        <v>234</v>
      </c>
      <c r="J539" s="33">
        <v>45075</v>
      </c>
      <c r="K539" s="132">
        <v>6303542</v>
      </c>
    </row>
    <row r="540" spans="1:11" x14ac:dyDescent="0.25">
      <c r="A540" s="12" t="s">
        <v>103</v>
      </c>
      <c r="B540" s="5" t="s">
        <v>127</v>
      </c>
      <c r="C540" s="16" t="s">
        <v>144</v>
      </c>
      <c r="D540" s="16" t="s">
        <v>37</v>
      </c>
      <c r="E540" s="39" t="s">
        <v>16</v>
      </c>
      <c r="F540" s="90">
        <v>800130907</v>
      </c>
      <c r="G540" s="42" t="s">
        <v>106</v>
      </c>
      <c r="H540" s="90">
        <v>900291018</v>
      </c>
      <c r="I540" s="12" t="s">
        <v>212</v>
      </c>
      <c r="J540" s="33">
        <v>45075</v>
      </c>
      <c r="K540" s="132">
        <v>1609500</v>
      </c>
    </row>
    <row r="541" spans="1:11" x14ac:dyDescent="0.25">
      <c r="A541" s="12" t="s">
        <v>103</v>
      </c>
      <c r="B541" s="5" t="s">
        <v>127</v>
      </c>
      <c r="C541" s="16" t="s">
        <v>144</v>
      </c>
      <c r="D541" s="16" t="s">
        <v>37</v>
      </c>
      <c r="E541" s="39" t="s">
        <v>16</v>
      </c>
      <c r="F541" s="97">
        <v>800251440</v>
      </c>
      <c r="G541" s="42" t="s">
        <v>107</v>
      </c>
      <c r="H541" s="98">
        <v>860006656</v>
      </c>
      <c r="I541" s="12" t="s">
        <v>155</v>
      </c>
      <c r="J541" s="33">
        <v>45075</v>
      </c>
      <c r="K541" s="132">
        <v>14740205.4</v>
      </c>
    </row>
    <row r="542" spans="1:11" x14ac:dyDescent="0.25">
      <c r="A542" s="12" t="s">
        <v>103</v>
      </c>
      <c r="B542" s="5" t="s">
        <v>127</v>
      </c>
      <c r="C542" s="16" t="s">
        <v>144</v>
      </c>
      <c r="D542" s="16" t="s">
        <v>37</v>
      </c>
      <c r="E542" s="39" t="s">
        <v>16</v>
      </c>
      <c r="F542" s="99">
        <v>805001157</v>
      </c>
      <c r="G542" s="42" t="s">
        <v>109</v>
      </c>
      <c r="H542" s="36">
        <v>890324177</v>
      </c>
      <c r="I542" s="12" t="s">
        <v>182</v>
      </c>
      <c r="J542" s="33">
        <v>45075</v>
      </c>
      <c r="K542" s="132">
        <v>12168727.75</v>
      </c>
    </row>
    <row r="543" spans="1:11" x14ac:dyDescent="0.25">
      <c r="A543" s="12" t="s">
        <v>103</v>
      </c>
      <c r="B543" s="5" t="s">
        <v>127</v>
      </c>
      <c r="C543" s="16" t="s">
        <v>144</v>
      </c>
      <c r="D543" s="16" t="s">
        <v>37</v>
      </c>
      <c r="E543" s="39" t="s">
        <v>16</v>
      </c>
      <c r="F543" s="99">
        <v>805001157</v>
      </c>
      <c r="G543" s="42" t="s">
        <v>109</v>
      </c>
      <c r="H543" s="36">
        <v>891480000</v>
      </c>
      <c r="I543" s="12" t="s">
        <v>184</v>
      </c>
      <c r="J543" s="33">
        <v>45075</v>
      </c>
      <c r="K543" s="132">
        <v>4106081.42</v>
      </c>
    </row>
    <row r="544" spans="1:11" x14ac:dyDescent="0.25">
      <c r="A544" s="12" t="s">
        <v>103</v>
      </c>
      <c r="B544" s="5" t="s">
        <v>127</v>
      </c>
      <c r="C544" s="16" t="s">
        <v>144</v>
      </c>
      <c r="D544" s="16" t="s">
        <v>37</v>
      </c>
      <c r="E544" s="39" t="s">
        <v>16</v>
      </c>
      <c r="F544" s="99">
        <v>805001157</v>
      </c>
      <c r="G544" s="42" t="s">
        <v>109</v>
      </c>
      <c r="H544" s="36">
        <v>900242742</v>
      </c>
      <c r="I544" s="12" t="s">
        <v>211</v>
      </c>
      <c r="J544" s="33">
        <v>45075</v>
      </c>
      <c r="K544" s="132">
        <v>321941.25</v>
      </c>
    </row>
    <row r="545" spans="1:11" x14ac:dyDescent="0.25">
      <c r="A545" s="12" t="s">
        <v>103</v>
      </c>
      <c r="B545" s="5" t="s">
        <v>127</v>
      </c>
      <c r="C545" s="16" t="s">
        <v>144</v>
      </c>
      <c r="D545" s="16" t="s">
        <v>37</v>
      </c>
      <c r="E545" s="39" t="s">
        <v>16</v>
      </c>
      <c r="F545" s="99">
        <v>805001157</v>
      </c>
      <c r="G545" s="42" t="s">
        <v>109</v>
      </c>
      <c r="H545" s="36">
        <v>900951033</v>
      </c>
      <c r="I545" s="12" t="s">
        <v>236</v>
      </c>
      <c r="J545" s="33">
        <v>45075</v>
      </c>
      <c r="K545" s="132">
        <v>2099838.58</v>
      </c>
    </row>
    <row r="546" spans="1:11" x14ac:dyDescent="0.25">
      <c r="A546" s="12" t="s">
        <v>103</v>
      </c>
      <c r="B546" s="5" t="s">
        <v>127</v>
      </c>
      <c r="C546" s="16" t="s">
        <v>144</v>
      </c>
      <c r="D546" s="16" t="s">
        <v>37</v>
      </c>
      <c r="E546" s="39" t="s">
        <v>16</v>
      </c>
      <c r="F546" s="101">
        <v>830003564</v>
      </c>
      <c r="G546" s="42" t="s">
        <v>110</v>
      </c>
      <c r="H546" s="101">
        <v>900284591</v>
      </c>
      <c r="I546" s="12" t="s">
        <v>210</v>
      </c>
      <c r="J546" s="33">
        <v>45075</v>
      </c>
      <c r="K546" s="132">
        <v>2942930.1</v>
      </c>
    </row>
    <row r="547" spans="1:11" x14ac:dyDescent="0.25">
      <c r="A547" s="12" t="s">
        <v>103</v>
      </c>
      <c r="B547" s="5" t="s">
        <v>127</v>
      </c>
      <c r="C547" s="16" t="s">
        <v>144</v>
      </c>
      <c r="D547" s="16" t="s">
        <v>37</v>
      </c>
      <c r="E547" s="39" t="s">
        <v>16</v>
      </c>
      <c r="F547" s="36">
        <v>900156264</v>
      </c>
      <c r="G547" s="42" t="s">
        <v>113</v>
      </c>
      <c r="H547" s="36">
        <v>860015536</v>
      </c>
      <c r="I547" s="12" t="s">
        <v>159</v>
      </c>
      <c r="J547" s="33">
        <v>45075</v>
      </c>
      <c r="K547" s="132">
        <v>171095512.69999999</v>
      </c>
    </row>
    <row r="548" spans="1:11" x14ac:dyDescent="0.25">
      <c r="A548" s="12" t="s">
        <v>103</v>
      </c>
      <c r="B548" s="5" t="s">
        <v>127</v>
      </c>
      <c r="C548" s="16" t="s">
        <v>144</v>
      </c>
      <c r="D548" s="16" t="s">
        <v>37</v>
      </c>
      <c r="E548" s="39" t="s">
        <v>16</v>
      </c>
      <c r="F548" s="52">
        <v>900604350</v>
      </c>
      <c r="G548" s="42" t="s">
        <v>115</v>
      </c>
      <c r="H548" s="52">
        <v>890904646</v>
      </c>
      <c r="I548" s="12" t="s">
        <v>25</v>
      </c>
      <c r="J548" s="33">
        <v>45075</v>
      </c>
      <c r="K548" s="132">
        <v>2760214</v>
      </c>
    </row>
    <row r="549" spans="1:11" x14ac:dyDescent="0.25">
      <c r="A549" s="12" t="s">
        <v>103</v>
      </c>
      <c r="B549" s="5" t="s">
        <v>127</v>
      </c>
      <c r="C549" s="16" t="s">
        <v>144</v>
      </c>
      <c r="D549" s="16" t="s">
        <v>37</v>
      </c>
      <c r="E549" s="39" t="s">
        <v>16</v>
      </c>
      <c r="F549" s="102">
        <v>901021565</v>
      </c>
      <c r="G549" s="42" t="s">
        <v>124</v>
      </c>
      <c r="H549" s="57">
        <v>890307200</v>
      </c>
      <c r="I549" s="12" t="s">
        <v>234</v>
      </c>
      <c r="J549" s="33">
        <v>45075</v>
      </c>
      <c r="K549" s="132">
        <v>36186891</v>
      </c>
    </row>
    <row r="550" spans="1:11" x14ac:dyDescent="0.25">
      <c r="A550" s="12" t="s">
        <v>103</v>
      </c>
      <c r="B550" s="12" t="s">
        <v>117</v>
      </c>
      <c r="C550" s="16" t="s">
        <v>143</v>
      </c>
      <c r="D550" s="16" t="s">
        <v>37</v>
      </c>
      <c r="E550" s="39" t="s">
        <v>15</v>
      </c>
      <c r="F550" s="58">
        <v>830003564</v>
      </c>
      <c r="G550" s="42" t="s">
        <v>110</v>
      </c>
      <c r="H550" s="59">
        <v>830005028</v>
      </c>
      <c r="I550" s="12" t="s">
        <v>148</v>
      </c>
      <c r="J550" s="33">
        <v>45075</v>
      </c>
      <c r="K550" s="9">
        <v>636030</v>
      </c>
    </row>
    <row r="551" spans="1:11" x14ac:dyDescent="0.25">
      <c r="A551" s="12" t="s">
        <v>103</v>
      </c>
      <c r="B551" s="12" t="s">
        <v>117</v>
      </c>
      <c r="C551" s="16" t="s">
        <v>143</v>
      </c>
      <c r="D551" s="16" t="s">
        <v>37</v>
      </c>
      <c r="E551" s="39" t="s">
        <v>15</v>
      </c>
      <c r="F551" s="58">
        <v>830003564</v>
      </c>
      <c r="G551" s="42" t="s">
        <v>110</v>
      </c>
      <c r="H551" s="59">
        <v>830099212</v>
      </c>
      <c r="I551" s="12" t="s">
        <v>150</v>
      </c>
      <c r="J551" s="33">
        <v>45075</v>
      </c>
      <c r="K551" s="9">
        <v>6537680</v>
      </c>
    </row>
    <row r="552" spans="1:11" x14ac:dyDescent="0.25">
      <c r="A552" s="12" t="s">
        <v>103</v>
      </c>
      <c r="B552" s="12" t="s">
        <v>117</v>
      </c>
      <c r="C552" s="16" t="s">
        <v>143</v>
      </c>
      <c r="D552" s="16" t="s">
        <v>37</v>
      </c>
      <c r="E552" s="39" t="s">
        <v>15</v>
      </c>
      <c r="F552" s="58">
        <v>830003564</v>
      </c>
      <c r="G552" s="42" t="s">
        <v>110</v>
      </c>
      <c r="H552" s="59">
        <v>832003167</v>
      </c>
      <c r="I552" s="12" t="s">
        <v>152</v>
      </c>
      <c r="J552" s="33">
        <v>45075</v>
      </c>
      <c r="K552" s="9">
        <v>68011</v>
      </c>
    </row>
    <row r="553" spans="1:11" x14ac:dyDescent="0.25">
      <c r="A553" s="12" t="s">
        <v>103</v>
      </c>
      <c r="B553" s="12" t="s">
        <v>117</v>
      </c>
      <c r="C553" s="16" t="s">
        <v>143</v>
      </c>
      <c r="D553" s="16" t="s">
        <v>37</v>
      </c>
      <c r="E553" s="39" t="s">
        <v>15</v>
      </c>
      <c r="F553" s="58">
        <v>830003564</v>
      </c>
      <c r="G553" s="42" t="s">
        <v>110</v>
      </c>
      <c r="H553" s="59">
        <v>860002541</v>
      </c>
      <c r="I553" s="12" t="s">
        <v>153</v>
      </c>
      <c r="J553" s="33">
        <v>45075</v>
      </c>
      <c r="K553" s="9">
        <v>453504</v>
      </c>
    </row>
    <row r="554" spans="1:11" x14ac:dyDescent="0.25">
      <c r="A554" s="12" t="s">
        <v>103</v>
      </c>
      <c r="B554" s="12" t="s">
        <v>117</v>
      </c>
      <c r="C554" s="16" t="s">
        <v>143</v>
      </c>
      <c r="D554" s="16" t="s">
        <v>37</v>
      </c>
      <c r="E554" s="39" t="s">
        <v>15</v>
      </c>
      <c r="F554" s="58">
        <v>830003564</v>
      </c>
      <c r="G554" s="42" t="s">
        <v>110</v>
      </c>
      <c r="H554" s="59">
        <v>860006656</v>
      </c>
      <c r="I554" s="12" t="s">
        <v>155</v>
      </c>
      <c r="J554" s="33">
        <v>45075</v>
      </c>
      <c r="K554" s="9">
        <v>12368</v>
      </c>
    </row>
    <row r="555" spans="1:11" x14ac:dyDescent="0.25">
      <c r="A555" s="12" t="s">
        <v>103</v>
      </c>
      <c r="B555" s="12" t="s">
        <v>117</v>
      </c>
      <c r="C555" s="16" t="s">
        <v>143</v>
      </c>
      <c r="D555" s="16" t="s">
        <v>37</v>
      </c>
      <c r="E555" s="39" t="s">
        <v>15</v>
      </c>
      <c r="F555" s="58">
        <v>830003564</v>
      </c>
      <c r="G555" s="42" t="s">
        <v>110</v>
      </c>
      <c r="H555" s="59">
        <v>860006745</v>
      </c>
      <c r="I555" s="12" t="s">
        <v>156</v>
      </c>
      <c r="J555" s="33">
        <v>45075</v>
      </c>
      <c r="K555" s="9">
        <v>5931606</v>
      </c>
    </row>
    <row r="556" spans="1:11" x14ac:dyDescent="0.25">
      <c r="A556" s="12" t="s">
        <v>103</v>
      </c>
      <c r="B556" s="12" t="s">
        <v>117</v>
      </c>
      <c r="C556" s="16" t="s">
        <v>143</v>
      </c>
      <c r="D556" s="16" t="s">
        <v>37</v>
      </c>
      <c r="E556" s="39" t="s">
        <v>15</v>
      </c>
      <c r="F556" s="58">
        <v>830003564</v>
      </c>
      <c r="G556" s="42" t="s">
        <v>110</v>
      </c>
      <c r="H556" s="59">
        <v>860007336</v>
      </c>
      <c r="I556" s="12" t="s">
        <v>157</v>
      </c>
      <c r="J556" s="33">
        <v>45075</v>
      </c>
      <c r="K556" s="9">
        <v>184953067.58000001</v>
      </c>
    </row>
    <row r="557" spans="1:11" x14ac:dyDescent="0.25">
      <c r="A557" s="12" t="s">
        <v>103</v>
      </c>
      <c r="B557" s="12" t="s">
        <v>117</v>
      </c>
      <c r="C557" s="16" t="s">
        <v>143</v>
      </c>
      <c r="D557" s="16" t="s">
        <v>37</v>
      </c>
      <c r="E557" s="39" t="s">
        <v>15</v>
      </c>
      <c r="F557" s="58">
        <v>830003564</v>
      </c>
      <c r="G557" s="42" t="s">
        <v>110</v>
      </c>
      <c r="H557" s="59">
        <v>860007373</v>
      </c>
      <c r="I557" s="12" t="s">
        <v>230</v>
      </c>
      <c r="J557" s="33">
        <v>45075</v>
      </c>
      <c r="K557" s="9">
        <v>21922194.399999999</v>
      </c>
    </row>
    <row r="558" spans="1:11" x14ac:dyDescent="0.25">
      <c r="A558" s="12" t="s">
        <v>103</v>
      </c>
      <c r="B558" s="12" t="s">
        <v>117</v>
      </c>
      <c r="C558" s="16" t="s">
        <v>143</v>
      </c>
      <c r="D558" s="16" t="s">
        <v>37</v>
      </c>
      <c r="E558" s="39" t="s">
        <v>15</v>
      </c>
      <c r="F558" s="58">
        <v>830003564</v>
      </c>
      <c r="G558" s="42" t="s">
        <v>110</v>
      </c>
      <c r="H558" s="59">
        <v>860013570</v>
      </c>
      <c r="I558" s="12" t="s">
        <v>158</v>
      </c>
      <c r="J558" s="33">
        <v>45075</v>
      </c>
      <c r="K558" s="9">
        <v>85420376.659999996</v>
      </c>
    </row>
    <row r="559" spans="1:11" x14ac:dyDescent="0.25">
      <c r="A559" s="12" t="s">
        <v>103</v>
      </c>
      <c r="B559" s="12" t="s">
        <v>117</v>
      </c>
      <c r="C559" s="16" t="s">
        <v>143</v>
      </c>
      <c r="D559" s="16" t="s">
        <v>37</v>
      </c>
      <c r="E559" s="39" t="s">
        <v>15</v>
      </c>
      <c r="F559" s="58">
        <v>830003564</v>
      </c>
      <c r="G559" s="42" t="s">
        <v>110</v>
      </c>
      <c r="H559" s="59">
        <v>860015536</v>
      </c>
      <c r="I559" s="12" t="s">
        <v>159</v>
      </c>
      <c r="J559" s="33">
        <v>45075</v>
      </c>
      <c r="K559" s="9">
        <v>108927.6</v>
      </c>
    </row>
    <row r="560" spans="1:11" x14ac:dyDescent="0.25">
      <c r="A560" s="12" t="s">
        <v>103</v>
      </c>
      <c r="B560" s="12" t="s">
        <v>117</v>
      </c>
      <c r="C560" s="16" t="s">
        <v>143</v>
      </c>
      <c r="D560" s="16" t="s">
        <v>37</v>
      </c>
      <c r="E560" s="39" t="s">
        <v>15</v>
      </c>
      <c r="F560" s="58">
        <v>830003564</v>
      </c>
      <c r="G560" s="42" t="s">
        <v>110</v>
      </c>
      <c r="H560" s="59">
        <v>860015888</v>
      </c>
      <c r="I560" s="12" t="s">
        <v>160</v>
      </c>
      <c r="J560" s="33">
        <v>45075</v>
      </c>
      <c r="K560" s="9">
        <v>4623012</v>
      </c>
    </row>
    <row r="561" spans="1:11" x14ac:dyDescent="0.25">
      <c r="A561" s="12" t="s">
        <v>103</v>
      </c>
      <c r="B561" s="12" t="s">
        <v>117</v>
      </c>
      <c r="C561" s="16" t="s">
        <v>143</v>
      </c>
      <c r="D561" s="16" t="s">
        <v>37</v>
      </c>
      <c r="E561" s="39" t="s">
        <v>15</v>
      </c>
      <c r="F561" s="58">
        <v>830003564</v>
      </c>
      <c r="G561" s="42" t="s">
        <v>110</v>
      </c>
      <c r="H561" s="59">
        <v>860035992</v>
      </c>
      <c r="I561" s="12" t="s">
        <v>161</v>
      </c>
      <c r="J561" s="33">
        <v>45075</v>
      </c>
      <c r="K561" s="9">
        <v>29035642.199999999</v>
      </c>
    </row>
    <row r="562" spans="1:11" x14ac:dyDescent="0.25">
      <c r="A562" s="12" t="s">
        <v>103</v>
      </c>
      <c r="B562" s="12" t="s">
        <v>117</v>
      </c>
      <c r="C562" s="16" t="s">
        <v>143</v>
      </c>
      <c r="D562" s="16" t="s">
        <v>37</v>
      </c>
      <c r="E562" s="39" t="s">
        <v>15</v>
      </c>
      <c r="F562" s="58">
        <v>830003564</v>
      </c>
      <c r="G562" s="42" t="s">
        <v>110</v>
      </c>
      <c r="H562" s="59">
        <v>860090566</v>
      </c>
      <c r="I562" s="12" t="s">
        <v>163</v>
      </c>
      <c r="J562" s="33">
        <v>45075</v>
      </c>
      <c r="K562" s="9">
        <v>21586415.399999999</v>
      </c>
    </row>
    <row r="563" spans="1:11" x14ac:dyDescent="0.25">
      <c r="A563" s="12" t="s">
        <v>103</v>
      </c>
      <c r="B563" s="12" t="s">
        <v>117</v>
      </c>
      <c r="C563" s="16" t="s">
        <v>143</v>
      </c>
      <c r="D563" s="16" t="s">
        <v>37</v>
      </c>
      <c r="E563" s="39" t="s">
        <v>15</v>
      </c>
      <c r="F563" s="58">
        <v>830003564</v>
      </c>
      <c r="G563" s="42" t="s">
        <v>110</v>
      </c>
      <c r="H563" s="59">
        <v>860509323</v>
      </c>
      <c r="I563" s="12" t="s">
        <v>164</v>
      </c>
      <c r="J563" s="33">
        <v>45075</v>
      </c>
      <c r="K563" s="9">
        <v>353600</v>
      </c>
    </row>
    <row r="564" spans="1:11" x14ac:dyDescent="0.25">
      <c r="A564" s="12" t="s">
        <v>103</v>
      </c>
      <c r="B564" s="12" t="s">
        <v>117</v>
      </c>
      <c r="C564" s="16" t="s">
        <v>143</v>
      </c>
      <c r="D564" s="16" t="s">
        <v>37</v>
      </c>
      <c r="E564" s="39" t="s">
        <v>15</v>
      </c>
      <c r="F564" s="58">
        <v>830003564</v>
      </c>
      <c r="G564" s="42" t="s">
        <v>110</v>
      </c>
      <c r="H564" s="59">
        <v>890209698</v>
      </c>
      <c r="I564" s="12" t="s">
        <v>166</v>
      </c>
      <c r="J564" s="33">
        <v>45075</v>
      </c>
      <c r="K564" s="9">
        <v>185453.8</v>
      </c>
    </row>
    <row r="565" spans="1:11" x14ac:dyDescent="0.25">
      <c r="A565" s="12" t="s">
        <v>103</v>
      </c>
      <c r="B565" s="12" t="s">
        <v>117</v>
      </c>
      <c r="C565" s="16" t="s">
        <v>143</v>
      </c>
      <c r="D565" s="16" t="s">
        <v>37</v>
      </c>
      <c r="E565" s="39" t="s">
        <v>15</v>
      </c>
      <c r="F565" s="58">
        <v>830003564</v>
      </c>
      <c r="G565" s="42" t="s">
        <v>110</v>
      </c>
      <c r="H565" s="59">
        <v>899999123</v>
      </c>
      <c r="I565" s="12" t="s">
        <v>169</v>
      </c>
      <c r="J565" s="33">
        <v>45075</v>
      </c>
      <c r="K565" s="9">
        <v>42340884.600000001</v>
      </c>
    </row>
    <row r="566" spans="1:11" x14ac:dyDescent="0.25">
      <c r="A566" s="12" t="s">
        <v>103</v>
      </c>
      <c r="B566" s="12" t="s">
        <v>117</v>
      </c>
      <c r="C566" s="16" t="s">
        <v>143</v>
      </c>
      <c r="D566" s="16" t="s">
        <v>37</v>
      </c>
      <c r="E566" s="39" t="s">
        <v>15</v>
      </c>
      <c r="F566" s="58">
        <v>830003564</v>
      </c>
      <c r="G566" s="42" t="s">
        <v>110</v>
      </c>
      <c r="H566" s="59">
        <v>900098476</v>
      </c>
      <c r="I566" s="12" t="s">
        <v>171</v>
      </c>
      <c r="J566" s="33">
        <v>45075</v>
      </c>
      <c r="K566" s="9">
        <v>4459970.8</v>
      </c>
    </row>
    <row r="567" spans="1:11" x14ac:dyDescent="0.25">
      <c r="A567" s="12" t="s">
        <v>103</v>
      </c>
      <c r="B567" s="12" t="s">
        <v>117</v>
      </c>
      <c r="C567" s="16" t="s">
        <v>143</v>
      </c>
      <c r="D567" s="16" t="s">
        <v>37</v>
      </c>
      <c r="E567" s="39" t="s">
        <v>15</v>
      </c>
      <c r="F567" s="58">
        <v>830003564</v>
      </c>
      <c r="G567" s="42" t="s">
        <v>110</v>
      </c>
      <c r="H567" s="59">
        <v>900219866</v>
      </c>
      <c r="I567" s="12" t="s">
        <v>207</v>
      </c>
      <c r="J567" s="33">
        <v>45075</v>
      </c>
      <c r="K567" s="9">
        <v>356257.5</v>
      </c>
    </row>
    <row r="568" spans="1:11" x14ac:dyDescent="0.25">
      <c r="A568" s="12" t="s">
        <v>103</v>
      </c>
      <c r="B568" s="12" t="s">
        <v>117</v>
      </c>
      <c r="C568" s="16" t="s">
        <v>143</v>
      </c>
      <c r="D568" s="16" t="s">
        <v>37</v>
      </c>
      <c r="E568" s="39" t="s">
        <v>15</v>
      </c>
      <c r="F568" s="58">
        <v>830003564</v>
      </c>
      <c r="G568" s="42" t="s">
        <v>110</v>
      </c>
      <c r="H568" s="59">
        <v>900291018</v>
      </c>
      <c r="I568" s="12" t="s">
        <v>212</v>
      </c>
      <c r="J568" s="33">
        <v>45075</v>
      </c>
      <c r="K568" s="9">
        <v>920720.6</v>
      </c>
    </row>
    <row r="569" spans="1:11" x14ac:dyDescent="0.25">
      <c r="A569" s="12" t="s">
        <v>103</v>
      </c>
      <c r="B569" s="12" t="s">
        <v>117</v>
      </c>
      <c r="C569" s="16" t="s">
        <v>143</v>
      </c>
      <c r="D569" s="16" t="s">
        <v>37</v>
      </c>
      <c r="E569" s="39" t="s">
        <v>15</v>
      </c>
      <c r="F569" s="58">
        <v>830003564</v>
      </c>
      <c r="G569" s="42" t="s">
        <v>110</v>
      </c>
      <c r="H569" s="59">
        <v>900582598</v>
      </c>
      <c r="I569" s="12" t="s">
        <v>173</v>
      </c>
      <c r="J569" s="33">
        <v>45075</v>
      </c>
      <c r="K569" s="9">
        <v>8710</v>
      </c>
    </row>
    <row r="570" spans="1:11" x14ac:dyDescent="0.25">
      <c r="A570" s="12" t="s">
        <v>103</v>
      </c>
      <c r="B570" s="12" t="s">
        <v>117</v>
      </c>
      <c r="C570" s="16" t="s">
        <v>143</v>
      </c>
      <c r="D570" s="16" t="s">
        <v>37</v>
      </c>
      <c r="E570" s="39" t="s">
        <v>15</v>
      </c>
      <c r="F570" s="103">
        <v>800130907</v>
      </c>
      <c r="G570" s="42" t="s">
        <v>106</v>
      </c>
      <c r="H570" s="103">
        <v>800048954</v>
      </c>
      <c r="I570" s="12" t="s">
        <v>179</v>
      </c>
      <c r="J570" s="33">
        <v>45075</v>
      </c>
      <c r="K570" s="9">
        <v>107590</v>
      </c>
    </row>
    <row r="571" spans="1:11" x14ac:dyDescent="0.25">
      <c r="A571" s="12" t="s">
        <v>103</v>
      </c>
      <c r="B571" s="12" t="s">
        <v>117</v>
      </c>
      <c r="C571" s="16" t="s">
        <v>143</v>
      </c>
      <c r="D571" s="16" t="s">
        <v>37</v>
      </c>
      <c r="E571" s="39" t="s">
        <v>15</v>
      </c>
      <c r="F571" s="103">
        <v>800130907</v>
      </c>
      <c r="G571" s="42" t="s">
        <v>106</v>
      </c>
      <c r="H571" s="103">
        <v>800149453</v>
      </c>
      <c r="I571" s="12" t="s">
        <v>222</v>
      </c>
      <c r="J571" s="33">
        <v>45075</v>
      </c>
      <c r="K571" s="9">
        <v>52142</v>
      </c>
    </row>
    <row r="572" spans="1:11" x14ac:dyDescent="0.25">
      <c r="A572" s="12" t="s">
        <v>103</v>
      </c>
      <c r="B572" s="12" t="s">
        <v>117</v>
      </c>
      <c r="C572" s="16" t="s">
        <v>143</v>
      </c>
      <c r="D572" s="16" t="s">
        <v>37</v>
      </c>
      <c r="E572" s="39" t="s">
        <v>15</v>
      </c>
      <c r="F572" s="103">
        <v>800130907</v>
      </c>
      <c r="G572" s="42" t="s">
        <v>106</v>
      </c>
      <c r="H572" s="103">
        <v>800241602</v>
      </c>
      <c r="I572" s="12" t="s">
        <v>252</v>
      </c>
      <c r="J572" s="33">
        <v>45075</v>
      </c>
      <c r="K572" s="9">
        <v>381045</v>
      </c>
    </row>
    <row r="573" spans="1:11" x14ac:dyDescent="0.25">
      <c r="A573" s="12" t="s">
        <v>103</v>
      </c>
      <c r="B573" s="12" t="s">
        <v>117</v>
      </c>
      <c r="C573" s="16" t="s">
        <v>143</v>
      </c>
      <c r="D573" s="16" t="s">
        <v>37</v>
      </c>
      <c r="E573" s="39" t="s">
        <v>15</v>
      </c>
      <c r="F573" s="103">
        <v>800130907</v>
      </c>
      <c r="G573" s="42" t="s">
        <v>106</v>
      </c>
      <c r="H573" s="103">
        <v>805023423</v>
      </c>
      <c r="I573" s="12" t="s">
        <v>253</v>
      </c>
      <c r="J573" s="33">
        <v>45075</v>
      </c>
      <c r="K573" s="9">
        <v>4410</v>
      </c>
    </row>
    <row r="574" spans="1:11" x14ac:dyDescent="0.25">
      <c r="A574" s="12" t="s">
        <v>103</v>
      </c>
      <c r="B574" s="12" t="s">
        <v>117</v>
      </c>
      <c r="C574" s="16" t="s">
        <v>143</v>
      </c>
      <c r="D574" s="16" t="s">
        <v>37</v>
      </c>
      <c r="E574" s="39" t="s">
        <v>15</v>
      </c>
      <c r="F574" s="103">
        <v>800130907</v>
      </c>
      <c r="G574" s="42" t="s">
        <v>106</v>
      </c>
      <c r="H574" s="103">
        <v>816001182</v>
      </c>
      <c r="I574" s="12" t="s">
        <v>174</v>
      </c>
      <c r="J574" s="33">
        <v>45075</v>
      </c>
      <c r="K574" s="9">
        <v>27159012.039999999</v>
      </c>
    </row>
    <row r="575" spans="1:11" x14ac:dyDescent="0.25">
      <c r="A575" s="12" t="s">
        <v>103</v>
      </c>
      <c r="B575" s="12" t="s">
        <v>117</v>
      </c>
      <c r="C575" s="16" t="s">
        <v>143</v>
      </c>
      <c r="D575" s="16" t="s">
        <v>37</v>
      </c>
      <c r="E575" s="39" t="s">
        <v>15</v>
      </c>
      <c r="F575" s="103">
        <v>800130907</v>
      </c>
      <c r="G575" s="42" t="s">
        <v>106</v>
      </c>
      <c r="H575" s="103">
        <v>830010337</v>
      </c>
      <c r="I575" s="12" t="s">
        <v>242</v>
      </c>
      <c r="J575" s="33">
        <v>45075</v>
      </c>
      <c r="K575" s="9">
        <v>91078737</v>
      </c>
    </row>
    <row r="576" spans="1:11" x14ac:dyDescent="0.25">
      <c r="A576" s="12" t="s">
        <v>103</v>
      </c>
      <c r="B576" s="12" t="s">
        <v>117</v>
      </c>
      <c r="C576" s="16" t="s">
        <v>143</v>
      </c>
      <c r="D576" s="16" t="s">
        <v>37</v>
      </c>
      <c r="E576" s="39" t="s">
        <v>15</v>
      </c>
      <c r="F576" s="103">
        <v>800130907</v>
      </c>
      <c r="G576" s="42" t="s">
        <v>106</v>
      </c>
      <c r="H576" s="103">
        <v>860005114</v>
      </c>
      <c r="I576" s="12" t="s">
        <v>154</v>
      </c>
      <c r="J576" s="33">
        <v>45075</v>
      </c>
      <c r="K576" s="9">
        <v>19674</v>
      </c>
    </row>
    <row r="577" spans="1:11" x14ac:dyDescent="0.25">
      <c r="A577" s="12" t="s">
        <v>103</v>
      </c>
      <c r="B577" s="12" t="s">
        <v>117</v>
      </c>
      <c r="C577" s="16" t="s">
        <v>143</v>
      </c>
      <c r="D577" s="16" t="s">
        <v>37</v>
      </c>
      <c r="E577" s="39" t="s">
        <v>15</v>
      </c>
      <c r="F577" s="103">
        <v>800130907</v>
      </c>
      <c r="G577" s="42" t="s">
        <v>106</v>
      </c>
      <c r="H577" s="103">
        <v>860035992</v>
      </c>
      <c r="I577" s="12" t="s">
        <v>161</v>
      </c>
      <c r="J577" s="33">
        <v>45075</v>
      </c>
      <c r="K577" s="9">
        <v>41922</v>
      </c>
    </row>
    <row r="578" spans="1:11" x14ac:dyDescent="0.25">
      <c r="A578" s="12" t="s">
        <v>103</v>
      </c>
      <c r="B578" s="12" t="s">
        <v>117</v>
      </c>
      <c r="C578" s="16" t="s">
        <v>143</v>
      </c>
      <c r="D578" s="16" t="s">
        <v>37</v>
      </c>
      <c r="E578" s="39" t="s">
        <v>15</v>
      </c>
      <c r="F578" s="103">
        <v>800130907</v>
      </c>
      <c r="G578" s="42" t="s">
        <v>106</v>
      </c>
      <c r="H578" s="103">
        <v>890209698</v>
      </c>
      <c r="I578" s="12" t="s">
        <v>166</v>
      </c>
      <c r="J578" s="33">
        <v>45075</v>
      </c>
      <c r="K578" s="9">
        <v>456442</v>
      </c>
    </row>
    <row r="579" spans="1:11" x14ac:dyDescent="0.25">
      <c r="A579" s="12" t="s">
        <v>103</v>
      </c>
      <c r="B579" s="12" t="s">
        <v>117</v>
      </c>
      <c r="C579" s="16" t="s">
        <v>143</v>
      </c>
      <c r="D579" s="16" t="s">
        <v>37</v>
      </c>
      <c r="E579" s="39" t="s">
        <v>15</v>
      </c>
      <c r="F579" s="103">
        <v>800130907</v>
      </c>
      <c r="G579" s="42" t="s">
        <v>106</v>
      </c>
      <c r="H579" s="103">
        <v>890307200</v>
      </c>
      <c r="I579" s="12" t="s">
        <v>234</v>
      </c>
      <c r="J579" s="33">
        <v>45075</v>
      </c>
      <c r="K579" s="9">
        <v>103068</v>
      </c>
    </row>
    <row r="580" spans="1:11" x14ac:dyDescent="0.25">
      <c r="A580" s="12" t="s">
        <v>103</v>
      </c>
      <c r="B580" s="12" t="s">
        <v>117</v>
      </c>
      <c r="C580" s="16" t="s">
        <v>143</v>
      </c>
      <c r="D580" s="16" t="s">
        <v>37</v>
      </c>
      <c r="E580" s="39" t="s">
        <v>15</v>
      </c>
      <c r="F580" s="103">
        <v>800130907</v>
      </c>
      <c r="G580" s="42" t="s">
        <v>106</v>
      </c>
      <c r="H580" s="103">
        <v>890900518</v>
      </c>
      <c r="I580" s="12" t="s">
        <v>261</v>
      </c>
      <c r="J580" s="33">
        <v>45075</v>
      </c>
      <c r="K580" s="9">
        <v>5665.27</v>
      </c>
    </row>
    <row r="581" spans="1:11" x14ac:dyDescent="0.25">
      <c r="A581" s="12" t="s">
        <v>103</v>
      </c>
      <c r="B581" s="12" t="s">
        <v>117</v>
      </c>
      <c r="C581" s="16" t="s">
        <v>143</v>
      </c>
      <c r="D581" s="16" t="s">
        <v>37</v>
      </c>
      <c r="E581" s="39" t="s">
        <v>15</v>
      </c>
      <c r="F581" s="103">
        <v>800130907</v>
      </c>
      <c r="G581" s="42" t="s">
        <v>106</v>
      </c>
      <c r="H581" s="103">
        <v>891409981</v>
      </c>
      <c r="I581" s="12" t="s">
        <v>243</v>
      </c>
      <c r="J581" s="33">
        <v>45075</v>
      </c>
      <c r="K581" s="9">
        <v>8808829</v>
      </c>
    </row>
    <row r="582" spans="1:11" x14ac:dyDescent="0.25">
      <c r="A582" s="12" t="s">
        <v>103</v>
      </c>
      <c r="B582" s="12" t="s">
        <v>117</v>
      </c>
      <c r="C582" s="16" t="s">
        <v>143</v>
      </c>
      <c r="D582" s="16" t="s">
        <v>37</v>
      </c>
      <c r="E582" s="39" t="s">
        <v>15</v>
      </c>
      <c r="F582" s="103">
        <v>800130907</v>
      </c>
      <c r="G582" s="42" t="s">
        <v>106</v>
      </c>
      <c r="H582" s="103">
        <v>899999017</v>
      </c>
      <c r="I582" s="12" t="s">
        <v>178</v>
      </c>
      <c r="J582" s="33">
        <v>45075</v>
      </c>
      <c r="K582" s="9">
        <v>6224</v>
      </c>
    </row>
    <row r="583" spans="1:11" x14ac:dyDescent="0.25">
      <c r="A583" s="12" t="s">
        <v>103</v>
      </c>
      <c r="B583" s="12" t="s">
        <v>117</v>
      </c>
      <c r="C583" s="16" t="s">
        <v>143</v>
      </c>
      <c r="D583" s="16" t="s">
        <v>37</v>
      </c>
      <c r="E583" s="39" t="s">
        <v>15</v>
      </c>
      <c r="F583" s="103">
        <v>800130907</v>
      </c>
      <c r="G583" s="42" t="s">
        <v>106</v>
      </c>
      <c r="H583" s="103">
        <v>900007679</v>
      </c>
      <c r="I583" s="12" t="s">
        <v>262</v>
      </c>
      <c r="J583" s="33">
        <v>45075</v>
      </c>
      <c r="K583" s="9">
        <v>3235</v>
      </c>
    </row>
    <row r="584" spans="1:11" x14ac:dyDescent="0.25">
      <c r="A584" s="12" t="s">
        <v>103</v>
      </c>
      <c r="B584" s="12" t="s">
        <v>117</v>
      </c>
      <c r="C584" s="16" t="s">
        <v>143</v>
      </c>
      <c r="D584" s="16" t="s">
        <v>37</v>
      </c>
      <c r="E584" s="39" t="s">
        <v>15</v>
      </c>
      <c r="F584" s="103">
        <v>800130907</v>
      </c>
      <c r="G584" s="42" t="s">
        <v>106</v>
      </c>
      <c r="H584" s="103">
        <v>900261353</v>
      </c>
      <c r="I584" s="12" t="s">
        <v>263</v>
      </c>
      <c r="J584" s="33">
        <v>45075</v>
      </c>
      <c r="K584" s="9">
        <v>10709.92</v>
      </c>
    </row>
    <row r="585" spans="1:11" x14ac:dyDescent="0.25">
      <c r="A585" s="12" t="s">
        <v>103</v>
      </c>
      <c r="B585" s="12" t="s">
        <v>117</v>
      </c>
      <c r="C585" s="16" t="s">
        <v>143</v>
      </c>
      <c r="D585" s="16" t="s">
        <v>37</v>
      </c>
      <c r="E585" s="39" t="s">
        <v>15</v>
      </c>
      <c r="F585" s="103">
        <v>800130907</v>
      </c>
      <c r="G585" s="42" t="s">
        <v>106</v>
      </c>
      <c r="H585" s="103">
        <v>900293923</v>
      </c>
      <c r="I585" s="12" t="s">
        <v>175</v>
      </c>
      <c r="J585" s="33">
        <v>45075</v>
      </c>
      <c r="K585" s="9">
        <v>24110974</v>
      </c>
    </row>
    <row r="586" spans="1:11" x14ac:dyDescent="0.25">
      <c r="A586" s="12" t="s">
        <v>103</v>
      </c>
      <c r="B586" s="12" t="s">
        <v>117</v>
      </c>
      <c r="C586" s="16" t="s">
        <v>143</v>
      </c>
      <c r="D586" s="16" t="s">
        <v>37</v>
      </c>
      <c r="E586" s="39" t="s">
        <v>15</v>
      </c>
      <c r="F586" s="60">
        <v>805001157</v>
      </c>
      <c r="G586" s="42" t="s">
        <v>109</v>
      </c>
      <c r="H586" s="36">
        <v>860053761</v>
      </c>
      <c r="I586" s="12" t="s">
        <v>264</v>
      </c>
      <c r="J586" s="33">
        <v>45075</v>
      </c>
      <c r="K586" s="9">
        <v>858571</v>
      </c>
    </row>
    <row r="587" spans="1:11" x14ac:dyDescent="0.25">
      <c r="A587" s="12" t="s">
        <v>103</v>
      </c>
      <c r="B587" s="12" t="s">
        <v>117</v>
      </c>
      <c r="C587" s="16" t="s">
        <v>143</v>
      </c>
      <c r="D587" s="16" t="s">
        <v>37</v>
      </c>
      <c r="E587" s="39" t="s">
        <v>15</v>
      </c>
      <c r="F587" s="60">
        <v>805001157</v>
      </c>
      <c r="G587" s="42" t="s">
        <v>109</v>
      </c>
      <c r="H587" s="36">
        <v>890301430</v>
      </c>
      <c r="I587" s="12" t="s">
        <v>208</v>
      </c>
      <c r="J587" s="33">
        <v>45075</v>
      </c>
      <c r="K587" s="9">
        <v>606420</v>
      </c>
    </row>
    <row r="588" spans="1:11" x14ac:dyDescent="0.25">
      <c r="A588" s="12" t="s">
        <v>103</v>
      </c>
      <c r="B588" s="12" t="s">
        <v>117</v>
      </c>
      <c r="C588" s="16" t="s">
        <v>143</v>
      </c>
      <c r="D588" s="16" t="s">
        <v>37</v>
      </c>
      <c r="E588" s="39" t="s">
        <v>15</v>
      </c>
      <c r="F588" s="60">
        <v>805001157</v>
      </c>
      <c r="G588" s="42" t="s">
        <v>109</v>
      </c>
      <c r="H588" s="36">
        <v>890303208</v>
      </c>
      <c r="I588" s="12" t="s">
        <v>181</v>
      </c>
      <c r="J588" s="33">
        <v>45075</v>
      </c>
      <c r="K588" s="9">
        <v>8183462.3200000003</v>
      </c>
    </row>
    <row r="589" spans="1:11" x14ac:dyDescent="0.25">
      <c r="A589" s="12" t="s">
        <v>103</v>
      </c>
      <c r="B589" s="12" t="s">
        <v>117</v>
      </c>
      <c r="C589" s="16" t="s">
        <v>143</v>
      </c>
      <c r="D589" s="16" t="s">
        <v>37</v>
      </c>
      <c r="E589" s="39" t="s">
        <v>15</v>
      </c>
      <c r="F589" s="60">
        <v>805001157</v>
      </c>
      <c r="G589" s="42" t="s">
        <v>109</v>
      </c>
      <c r="H589" s="36">
        <v>890324177</v>
      </c>
      <c r="I589" s="12" t="s">
        <v>182</v>
      </c>
      <c r="J589" s="33">
        <v>45075</v>
      </c>
      <c r="K589" s="9">
        <v>10388838</v>
      </c>
    </row>
    <row r="590" spans="1:11" x14ac:dyDescent="0.25">
      <c r="A590" s="12" t="s">
        <v>103</v>
      </c>
      <c r="B590" s="12" t="s">
        <v>117</v>
      </c>
      <c r="C590" s="16" t="s">
        <v>143</v>
      </c>
      <c r="D590" s="16" t="s">
        <v>37</v>
      </c>
      <c r="E590" s="39" t="s">
        <v>15</v>
      </c>
      <c r="F590" s="60">
        <v>805001157</v>
      </c>
      <c r="G590" s="42" t="s">
        <v>109</v>
      </c>
      <c r="H590" s="36">
        <v>890399020</v>
      </c>
      <c r="I590" s="12" t="s">
        <v>235</v>
      </c>
      <c r="J590" s="33">
        <v>45075</v>
      </c>
      <c r="K590" s="9">
        <v>26742</v>
      </c>
    </row>
    <row r="591" spans="1:11" x14ac:dyDescent="0.25">
      <c r="A591" s="12" t="s">
        <v>103</v>
      </c>
      <c r="B591" s="12" t="s">
        <v>117</v>
      </c>
      <c r="C591" s="16" t="s">
        <v>143</v>
      </c>
      <c r="D591" s="16" t="s">
        <v>37</v>
      </c>
      <c r="E591" s="39" t="s">
        <v>15</v>
      </c>
      <c r="F591" s="60">
        <v>805001157</v>
      </c>
      <c r="G591" s="42" t="s">
        <v>109</v>
      </c>
      <c r="H591" s="36">
        <v>891409291</v>
      </c>
      <c r="I591" s="12" t="s">
        <v>183</v>
      </c>
      <c r="J591" s="33">
        <v>45075</v>
      </c>
      <c r="K591" s="9">
        <v>29062439.579999998</v>
      </c>
    </row>
    <row r="592" spans="1:11" x14ac:dyDescent="0.25">
      <c r="A592" s="12" t="s">
        <v>103</v>
      </c>
      <c r="B592" s="12" t="s">
        <v>117</v>
      </c>
      <c r="C592" s="16" t="s">
        <v>143</v>
      </c>
      <c r="D592" s="16" t="s">
        <v>37</v>
      </c>
      <c r="E592" s="39" t="s">
        <v>15</v>
      </c>
      <c r="F592" s="60">
        <v>805001157</v>
      </c>
      <c r="G592" s="42" t="s">
        <v>109</v>
      </c>
      <c r="H592" s="36">
        <v>891480000</v>
      </c>
      <c r="I592" s="12" t="s">
        <v>184</v>
      </c>
      <c r="J592" s="33">
        <v>45075</v>
      </c>
      <c r="K592" s="9">
        <v>4000511</v>
      </c>
    </row>
    <row r="593" spans="1:11" x14ac:dyDescent="0.25">
      <c r="A593" s="12" t="s">
        <v>103</v>
      </c>
      <c r="B593" s="12" t="s">
        <v>117</v>
      </c>
      <c r="C593" s="16" t="s">
        <v>143</v>
      </c>
      <c r="D593" s="16" t="s">
        <v>37</v>
      </c>
      <c r="E593" s="39" t="s">
        <v>15</v>
      </c>
      <c r="F593" s="61">
        <v>860066942</v>
      </c>
      <c r="G593" s="42" t="s">
        <v>112</v>
      </c>
      <c r="H593" s="35">
        <v>816001182</v>
      </c>
      <c r="I593" s="12" t="s">
        <v>174</v>
      </c>
      <c r="J593" s="33">
        <v>45075</v>
      </c>
      <c r="K593" s="9">
        <v>38365910</v>
      </c>
    </row>
    <row r="594" spans="1:11" x14ac:dyDescent="0.25">
      <c r="A594" s="12" t="s">
        <v>103</v>
      </c>
      <c r="B594" s="12" t="s">
        <v>117</v>
      </c>
      <c r="C594" s="16" t="s">
        <v>143</v>
      </c>
      <c r="D594" s="16" t="s">
        <v>37</v>
      </c>
      <c r="E594" s="39" t="s">
        <v>15</v>
      </c>
      <c r="F594" s="61">
        <v>860066942</v>
      </c>
      <c r="G594" s="42" t="s">
        <v>112</v>
      </c>
      <c r="H594" s="35">
        <v>860066942</v>
      </c>
      <c r="I594" s="12" t="s">
        <v>112</v>
      </c>
      <c r="J594" s="33">
        <v>45075</v>
      </c>
      <c r="K594" s="9">
        <v>9937200</v>
      </c>
    </row>
    <row r="595" spans="1:11" x14ac:dyDescent="0.25">
      <c r="A595" s="12" t="s">
        <v>103</v>
      </c>
      <c r="B595" s="12" t="s">
        <v>117</v>
      </c>
      <c r="C595" s="16" t="s">
        <v>143</v>
      </c>
      <c r="D595" s="16" t="s">
        <v>37</v>
      </c>
      <c r="E595" s="39" t="s">
        <v>15</v>
      </c>
      <c r="F595" s="61">
        <v>860066942</v>
      </c>
      <c r="G595" s="42" t="s">
        <v>112</v>
      </c>
      <c r="H595" s="35">
        <v>900293923</v>
      </c>
      <c r="I595" s="12" t="s">
        <v>175</v>
      </c>
      <c r="J595" s="33">
        <v>45075</v>
      </c>
      <c r="K595" s="9">
        <v>14731797</v>
      </c>
    </row>
    <row r="596" spans="1:11" x14ac:dyDescent="0.25">
      <c r="A596" s="12" t="s">
        <v>103</v>
      </c>
      <c r="B596" s="12" t="s">
        <v>117</v>
      </c>
      <c r="C596" s="16" t="s">
        <v>143</v>
      </c>
      <c r="D596" s="16" t="s">
        <v>37</v>
      </c>
      <c r="E596" s="39" t="s">
        <v>15</v>
      </c>
      <c r="F596" s="43">
        <v>900156264</v>
      </c>
      <c r="G596" s="42" t="s">
        <v>113</v>
      </c>
      <c r="H596" s="36">
        <v>900342064</v>
      </c>
      <c r="I596" s="12" t="s">
        <v>185</v>
      </c>
      <c r="J596" s="33">
        <v>45075</v>
      </c>
      <c r="K596" s="9">
        <v>2057317</v>
      </c>
    </row>
    <row r="597" spans="1:11" x14ac:dyDescent="0.25">
      <c r="A597" s="12" t="s">
        <v>103</v>
      </c>
      <c r="B597" s="12" t="s">
        <v>117</v>
      </c>
      <c r="C597" s="16" t="s">
        <v>143</v>
      </c>
      <c r="D597" s="16" t="s">
        <v>37</v>
      </c>
      <c r="E597" s="39" t="s">
        <v>15</v>
      </c>
      <c r="F597" s="43">
        <v>900156264</v>
      </c>
      <c r="G597" s="42" t="s">
        <v>113</v>
      </c>
      <c r="H597" s="36">
        <v>900210981</v>
      </c>
      <c r="I597" s="12" t="s">
        <v>186</v>
      </c>
      <c r="J597" s="33">
        <v>45075</v>
      </c>
      <c r="K597" s="9">
        <v>13512195.74</v>
      </c>
    </row>
    <row r="598" spans="1:11" x14ac:dyDescent="0.25">
      <c r="A598" s="12" t="s">
        <v>103</v>
      </c>
      <c r="B598" s="12" t="s">
        <v>117</v>
      </c>
      <c r="C598" s="16" t="s">
        <v>143</v>
      </c>
      <c r="D598" s="16" t="s">
        <v>37</v>
      </c>
      <c r="E598" s="39" t="s">
        <v>15</v>
      </c>
      <c r="F598" s="43">
        <v>900156264</v>
      </c>
      <c r="G598" s="42" t="s">
        <v>113</v>
      </c>
      <c r="H598" s="36">
        <v>899999092</v>
      </c>
      <c r="I598" s="12" t="s">
        <v>168</v>
      </c>
      <c r="J598" s="33">
        <v>45075</v>
      </c>
      <c r="K598" s="9">
        <v>3804479</v>
      </c>
    </row>
    <row r="599" spans="1:11" x14ac:dyDescent="0.25">
      <c r="A599" s="12" t="s">
        <v>103</v>
      </c>
      <c r="B599" s="12" t="s">
        <v>117</v>
      </c>
      <c r="C599" s="16" t="s">
        <v>143</v>
      </c>
      <c r="D599" s="16" t="s">
        <v>37</v>
      </c>
      <c r="E599" s="39" t="s">
        <v>15</v>
      </c>
      <c r="F599" s="43">
        <v>900156264</v>
      </c>
      <c r="G599" s="42" t="s">
        <v>113</v>
      </c>
      <c r="H599" s="36">
        <v>891380054</v>
      </c>
      <c r="I599" s="12" t="s">
        <v>189</v>
      </c>
      <c r="J599" s="33">
        <v>45075</v>
      </c>
      <c r="K599" s="9">
        <v>747560</v>
      </c>
    </row>
    <row r="600" spans="1:11" x14ac:dyDescent="0.25">
      <c r="A600" s="12" t="s">
        <v>103</v>
      </c>
      <c r="B600" s="12" t="s">
        <v>117</v>
      </c>
      <c r="C600" s="16" t="s">
        <v>143</v>
      </c>
      <c r="D600" s="16" t="s">
        <v>37</v>
      </c>
      <c r="E600" s="39" t="s">
        <v>15</v>
      </c>
      <c r="F600" s="43">
        <v>900156264</v>
      </c>
      <c r="G600" s="42" t="s">
        <v>113</v>
      </c>
      <c r="H600" s="36">
        <v>891200209</v>
      </c>
      <c r="I600" s="12" t="s">
        <v>227</v>
      </c>
      <c r="J600" s="33">
        <v>45075</v>
      </c>
      <c r="K600" s="9">
        <v>810214</v>
      </c>
    </row>
    <row r="601" spans="1:11" x14ac:dyDescent="0.25">
      <c r="A601" s="12" t="s">
        <v>103</v>
      </c>
      <c r="B601" s="12" t="s">
        <v>117</v>
      </c>
      <c r="C601" s="16" t="s">
        <v>143</v>
      </c>
      <c r="D601" s="16" t="s">
        <v>37</v>
      </c>
      <c r="E601" s="39" t="s">
        <v>15</v>
      </c>
      <c r="F601" s="43">
        <v>900156264</v>
      </c>
      <c r="G601" s="42" t="s">
        <v>113</v>
      </c>
      <c r="H601" s="36">
        <v>890939936</v>
      </c>
      <c r="I601" s="12" t="s">
        <v>191</v>
      </c>
      <c r="J601" s="33">
        <v>45075</v>
      </c>
      <c r="K601" s="9">
        <v>307440</v>
      </c>
    </row>
    <row r="602" spans="1:11" x14ac:dyDescent="0.25">
      <c r="A602" s="12" t="s">
        <v>103</v>
      </c>
      <c r="B602" s="12" t="s">
        <v>117</v>
      </c>
      <c r="C602" s="16" t="s">
        <v>143</v>
      </c>
      <c r="D602" s="16" t="s">
        <v>37</v>
      </c>
      <c r="E602" s="39" t="s">
        <v>15</v>
      </c>
      <c r="F602" s="43">
        <v>900156264</v>
      </c>
      <c r="G602" s="42" t="s">
        <v>113</v>
      </c>
      <c r="H602" s="36">
        <v>890300513</v>
      </c>
      <c r="I602" s="12" t="s">
        <v>192</v>
      </c>
      <c r="J602" s="33">
        <v>45075</v>
      </c>
      <c r="K602" s="9">
        <v>2460891.1</v>
      </c>
    </row>
    <row r="603" spans="1:11" x14ac:dyDescent="0.25">
      <c r="A603" s="12" t="s">
        <v>103</v>
      </c>
      <c r="B603" s="12" t="s">
        <v>117</v>
      </c>
      <c r="C603" s="16" t="s">
        <v>143</v>
      </c>
      <c r="D603" s="16" t="s">
        <v>37</v>
      </c>
      <c r="E603" s="39" t="s">
        <v>15</v>
      </c>
      <c r="F603" s="43">
        <v>900156264</v>
      </c>
      <c r="G603" s="42" t="s">
        <v>113</v>
      </c>
      <c r="H603" s="36">
        <v>890205361</v>
      </c>
      <c r="I603" s="12" t="s">
        <v>193</v>
      </c>
      <c r="J603" s="33">
        <v>45075</v>
      </c>
      <c r="K603" s="9">
        <v>371691182.38</v>
      </c>
    </row>
    <row r="604" spans="1:11" x14ac:dyDescent="0.25">
      <c r="A604" s="12" t="s">
        <v>103</v>
      </c>
      <c r="B604" s="12" t="s">
        <v>117</v>
      </c>
      <c r="C604" s="16" t="s">
        <v>143</v>
      </c>
      <c r="D604" s="16" t="s">
        <v>37</v>
      </c>
      <c r="E604" s="39" t="s">
        <v>15</v>
      </c>
      <c r="F604" s="43">
        <v>900156264</v>
      </c>
      <c r="G604" s="42" t="s">
        <v>113</v>
      </c>
      <c r="H604" s="36">
        <v>890102768</v>
      </c>
      <c r="I604" s="12" t="s">
        <v>165</v>
      </c>
      <c r="J604" s="33">
        <v>45075</v>
      </c>
      <c r="K604" s="9">
        <v>1572181</v>
      </c>
    </row>
    <row r="605" spans="1:11" x14ac:dyDescent="0.25">
      <c r="A605" s="12" t="s">
        <v>103</v>
      </c>
      <c r="B605" s="12" t="s">
        <v>117</v>
      </c>
      <c r="C605" s="16" t="s">
        <v>143</v>
      </c>
      <c r="D605" s="16" t="s">
        <v>37</v>
      </c>
      <c r="E605" s="39" t="s">
        <v>15</v>
      </c>
      <c r="F605" s="43">
        <v>900156264</v>
      </c>
      <c r="G605" s="42" t="s">
        <v>113</v>
      </c>
      <c r="H605" s="36">
        <v>860509323</v>
      </c>
      <c r="I605" s="12" t="s">
        <v>164</v>
      </c>
      <c r="J605" s="33">
        <v>45075</v>
      </c>
      <c r="K605" s="9">
        <v>1769394</v>
      </c>
    </row>
    <row r="606" spans="1:11" x14ac:dyDescent="0.25">
      <c r="A606" s="12" t="s">
        <v>103</v>
      </c>
      <c r="B606" s="12" t="s">
        <v>117</v>
      </c>
      <c r="C606" s="16" t="s">
        <v>143</v>
      </c>
      <c r="D606" s="16" t="s">
        <v>37</v>
      </c>
      <c r="E606" s="39" t="s">
        <v>15</v>
      </c>
      <c r="F606" s="43">
        <v>900156264</v>
      </c>
      <c r="G606" s="42" t="s">
        <v>113</v>
      </c>
      <c r="H606" s="36">
        <v>860035992</v>
      </c>
      <c r="I606" s="12" t="s">
        <v>161</v>
      </c>
      <c r="J606" s="33">
        <v>45075</v>
      </c>
      <c r="K606" s="9">
        <v>99955</v>
      </c>
    </row>
    <row r="607" spans="1:11" x14ac:dyDescent="0.25">
      <c r="A607" s="12" t="s">
        <v>103</v>
      </c>
      <c r="B607" s="12" t="s">
        <v>117</v>
      </c>
      <c r="C607" s="16" t="s">
        <v>143</v>
      </c>
      <c r="D607" s="16" t="s">
        <v>37</v>
      </c>
      <c r="E607" s="39" t="s">
        <v>15</v>
      </c>
      <c r="F607" s="43">
        <v>900156264</v>
      </c>
      <c r="G607" s="42" t="s">
        <v>113</v>
      </c>
      <c r="H607" s="36">
        <v>860015536</v>
      </c>
      <c r="I607" s="12" t="s">
        <v>159</v>
      </c>
      <c r="J607" s="33">
        <v>45075</v>
      </c>
      <c r="K607" s="9">
        <v>14079092.5</v>
      </c>
    </row>
    <row r="608" spans="1:11" x14ac:dyDescent="0.25">
      <c r="A608" s="12" t="s">
        <v>103</v>
      </c>
      <c r="B608" s="12" t="s">
        <v>117</v>
      </c>
      <c r="C608" s="16" t="s">
        <v>143</v>
      </c>
      <c r="D608" s="16" t="s">
        <v>37</v>
      </c>
      <c r="E608" s="39" t="s">
        <v>15</v>
      </c>
      <c r="F608" s="43">
        <v>900156264</v>
      </c>
      <c r="G608" s="42" t="s">
        <v>113</v>
      </c>
      <c r="H608" s="36">
        <v>816001182</v>
      </c>
      <c r="I608" s="12" t="s">
        <v>174</v>
      </c>
      <c r="J608" s="33">
        <v>45075</v>
      </c>
      <c r="K608" s="9">
        <v>162562370.40000001</v>
      </c>
    </row>
    <row r="609" spans="1:11" x14ac:dyDescent="0.25">
      <c r="A609" s="12" t="s">
        <v>103</v>
      </c>
      <c r="B609" s="12" t="s">
        <v>117</v>
      </c>
      <c r="C609" s="16" t="s">
        <v>143</v>
      </c>
      <c r="D609" s="16" t="s">
        <v>37</v>
      </c>
      <c r="E609" s="39" t="s">
        <v>15</v>
      </c>
      <c r="F609" s="43">
        <v>900156264</v>
      </c>
      <c r="G609" s="42" t="s">
        <v>113</v>
      </c>
      <c r="H609" s="36">
        <v>813001952</v>
      </c>
      <c r="I609" s="12" t="s">
        <v>147</v>
      </c>
      <c r="J609" s="33">
        <v>45075</v>
      </c>
      <c r="K609" s="9">
        <v>72900</v>
      </c>
    </row>
    <row r="610" spans="1:11" x14ac:dyDescent="0.25">
      <c r="A610" s="12" t="s">
        <v>103</v>
      </c>
      <c r="B610" s="12" t="s">
        <v>117</v>
      </c>
      <c r="C610" s="16" t="s">
        <v>143</v>
      </c>
      <c r="D610" s="16" t="s">
        <v>37</v>
      </c>
      <c r="E610" s="39" t="s">
        <v>15</v>
      </c>
      <c r="F610" s="43">
        <v>900156264</v>
      </c>
      <c r="G610" s="42" t="s">
        <v>113</v>
      </c>
      <c r="H610" s="36">
        <v>811038014</v>
      </c>
      <c r="I610" s="12" t="s">
        <v>231</v>
      </c>
      <c r="J610" s="33">
        <v>45075</v>
      </c>
      <c r="K610" s="9">
        <v>4928195.84</v>
      </c>
    </row>
    <row r="611" spans="1:11" x14ac:dyDescent="0.25">
      <c r="A611" s="12" t="s">
        <v>103</v>
      </c>
      <c r="B611" s="12" t="s">
        <v>117</v>
      </c>
      <c r="C611" s="16" t="s">
        <v>143</v>
      </c>
      <c r="D611" s="16" t="s">
        <v>37</v>
      </c>
      <c r="E611" s="39" t="s">
        <v>15</v>
      </c>
      <c r="F611" s="43">
        <v>900156264</v>
      </c>
      <c r="G611" s="42" t="s">
        <v>113</v>
      </c>
      <c r="H611" s="36">
        <v>811016192</v>
      </c>
      <c r="I611" s="12" t="s">
        <v>194</v>
      </c>
      <c r="J611" s="33">
        <v>45075</v>
      </c>
      <c r="K611" s="9">
        <v>843742</v>
      </c>
    </row>
    <row r="612" spans="1:11" x14ac:dyDescent="0.25">
      <c r="A612" s="12" t="s">
        <v>103</v>
      </c>
      <c r="B612" s="12" t="s">
        <v>117</v>
      </c>
      <c r="C612" s="16" t="s">
        <v>143</v>
      </c>
      <c r="D612" s="16" t="s">
        <v>37</v>
      </c>
      <c r="E612" s="39" t="s">
        <v>15</v>
      </c>
      <c r="F612" s="43">
        <v>900156264</v>
      </c>
      <c r="G612" s="42" t="s">
        <v>113</v>
      </c>
      <c r="H612" s="36">
        <v>805017914</v>
      </c>
      <c r="I612" s="12" t="s">
        <v>195</v>
      </c>
      <c r="J612" s="33">
        <v>45075</v>
      </c>
      <c r="K612" s="9">
        <v>232037</v>
      </c>
    </row>
    <row r="613" spans="1:11" x14ac:dyDescent="0.25">
      <c r="A613" s="12" t="s">
        <v>103</v>
      </c>
      <c r="B613" s="12" t="s">
        <v>117</v>
      </c>
      <c r="C613" s="16" t="s">
        <v>143</v>
      </c>
      <c r="D613" s="16" t="s">
        <v>37</v>
      </c>
      <c r="E613" s="39" t="s">
        <v>15</v>
      </c>
      <c r="F613" s="43">
        <v>900156264</v>
      </c>
      <c r="G613" s="42" t="s">
        <v>113</v>
      </c>
      <c r="H613" s="36">
        <v>801000713</v>
      </c>
      <c r="I613" s="12" t="s">
        <v>176</v>
      </c>
      <c r="J613" s="33">
        <v>45075</v>
      </c>
      <c r="K613" s="9">
        <v>6481358.0999999996</v>
      </c>
    </row>
    <row r="614" spans="1:11" x14ac:dyDescent="0.25">
      <c r="A614" s="12" t="s">
        <v>103</v>
      </c>
      <c r="B614" s="12" t="s">
        <v>117</v>
      </c>
      <c r="C614" s="16" t="s">
        <v>143</v>
      </c>
      <c r="D614" s="16" t="s">
        <v>37</v>
      </c>
      <c r="E614" s="39" t="s">
        <v>15</v>
      </c>
      <c r="F614" s="43">
        <v>900156264</v>
      </c>
      <c r="G614" s="42" t="s">
        <v>113</v>
      </c>
      <c r="H614" s="36">
        <v>800233471</v>
      </c>
      <c r="I614" s="12" t="s">
        <v>146</v>
      </c>
      <c r="J614" s="33">
        <v>45075</v>
      </c>
      <c r="K614" s="9">
        <v>4774648</v>
      </c>
    </row>
    <row r="615" spans="1:11" x14ac:dyDescent="0.25">
      <c r="A615" s="12" t="s">
        <v>103</v>
      </c>
      <c r="B615" s="12" t="s">
        <v>117</v>
      </c>
      <c r="C615" s="16" t="s">
        <v>143</v>
      </c>
      <c r="D615" s="16" t="s">
        <v>37</v>
      </c>
      <c r="E615" s="39" t="s">
        <v>15</v>
      </c>
      <c r="F615" s="43">
        <v>900156264</v>
      </c>
      <c r="G615" s="42" t="s">
        <v>113</v>
      </c>
      <c r="H615" s="36">
        <v>800194798</v>
      </c>
      <c r="I615" s="12" t="s">
        <v>232</v>
      </c>
      <c r="J615" s="33">
        <v>45075</v>
      </c>
      <c r="K615" s="9">
        <v>36597600</v>
      </c>
    </row>
    <row r="616" spans="1:11" x14ac:dyDescent="0.25">
      <c r="A616" s="12" t="s">
        <v>103</v>
      </c>
      <c r="B616" s="12" t="s">
        <v>117</v>
      </c>
      <c r="C616" s="16" t="s">
        <v>143</v>
      </c>
      <c r="D616" s="16" t="s">
        <v>37</v>
      </c>
      <c r="E616" s="39" t="s">
        <v>15</v>
      </c>
      <c r="F616" s="43">
        <v>900156264</v>
      </c>
      <c r="G616" s="42" t="s">
        <v>113</v>
      </c>
      <c r="H616" s="36">
        <v>800185449</v>
      </c>
      <c r="I616" s="12" t="s">
        <v>196</v>
      </c>
      <c r="J616" s="33">
        <v>45075</v>
      </c>
      <c r="K616" s="9">
        <v>130315</v>
      </c>
    </row>
    <row r="617" spans="1:11" x14ac:dyDescent="0.25">
      <c r="A617" s="12" t="s">
        <v>103</v>
      </c>
      <c r="B617" s="12" t="s">
        <v>117</v>
      </c>
      <c r="C617" s="16" t="s">
        <v>143</v>
      </c>
      <c r="D617" s="16" t="s">
        <v>37</v>
      </c>
      <c r="E617" s="39" t="s">
        <v>15</v>
      </c>
      <c r="F617" s="43">
        <v>900156264</v>
      </c>
      <c r="G617" s="42" t="s">
        <v>113</v>
      </c>
      <c r="H617" s="36">
        <v>800012189</v>
      </c>
      <c r="I617" s="12" t="s">
        <v>200</v>
      </c>
      <c r="J617" s="33">
        <v>45075</v>
      </c>
      <c r="K617" s="9">
        <v>886312</v>
      </c>
    </row>
    <row r="618" spans="1:11" x14ac:dyDescent="0.25">
      <c r="A618" s="12" t="s">
        <v>103</v>
      </c>
      <c r="B618" s="12" t="s">
        <v>117</v>
      </c>
      <c r="C618" s="16" t="s">
        <v>143</v>
      </c>
      <c r="D618" s="16" t="s">
        <v>37</v>
      </c>
      <c r="E618" s="39" t="s">
        <v>16</v>
      </c>
      <c r="F618" s="58">
        <v>830003564</v>
      </c>
      <c r="G618" s="42" t="s">
        <v>110</v>
      </c>
      <c r="H618" s="59">
        <v>830102646</v>
      </c>
      <c r="I618" s="12" t="s">
        <v>151</v>
      </c>
      <c r="J618" s="33">
        <v>45075</v>
      </c>
      <c r="K618" s="9">
        <v>1386000</v>
      </c>
    </row>
    <row r="619" spans="1:11" x14ac:dyDescent="0.25">
      <c r="A619" s="12" t="s">
        <v>103</v>
      </c>
      <c r="B619" s="12" t="s">
        <v>117</v>
      </c>
      <c r="C619" s="16" t="s">
        <v>143</v>
      </c>
      <c r="D619" s="16" t="s">
        <v>37</v>
      </c>
      <c r="E619" s="39" t="s">
        <v>16</v>
      </c>
      <c r="F619" s="58">
        <v>830003564</v>
      </c>
      <c r="G619" s="42" t="s">
        <v>110</v>
      </c>
      <c r="H619" s="59">
        <v>860007336</v>
      </c>
      <c r="I619" s="12" t="s">
        <v>157</v>
      </c>
      <c r="J619" s="33">
        <v>45075</v>
      </c>
      <c r="K619" s="9">
        <v>1935</v>
      </c>
    </row>
    <row r="620" spans="1:11" x14ac:dyDescent="0.25">
      <c r="A620" s="12" t="s">
        <v>103</v>
      </c>
      <c r="B620" s="12" t="s">
        <v>117</v>
      </c>
      <c r="C620" s="16" t="s">
        <v>143</v>
      </c>
      <c r="D620" s="16" t="s">
        <v>37</v>
      </c>
      <c r="E620" s="39" t="s">
        <v>16</v>
      </c>
      <c r="F620" s="58">
        <v>830003564</v>
      </c>
      <c r="G620" s="42" t="s">
        <v>110</v>
      </c>
      <c r="H620" s="59">
        <v>860013570</v>
      </c>
      <c r="I620" s="12" t="s">
        <v>158</v>
      </c>
      <c r="J620" s="33">
        <v>45075</v>
      </c>
      <c r="K620" s="9">
        <v>3322208.19</v>
      </c>
    </row>
    <row r="621" spans="1:11" x14ac:dyDescent="0.25">
      <c r="A621" s="12" t="s">
        <v>103</v>
      </c>
      <c r="B621" s="12" t="s">
        <v>117</v>
      </c>
      <c r="C621" s="16" t="s">
        <v>143</v>
      </c>
      <c r="D621" s="16" t="s">
        <v>37</v>
      </c>
      <c r="E621" s="39" t="s">
        <v>16</v>
      </c>
      <c r="F621" s="103">
        <v>800130907</v>
      </c>
      <c r="G621" s="42" t="s">
        <v>106</v>
      </c>
      <c r="H621" s="103">
        <v>816001182</v>
      </c>
      <c r="I621" s="12" t="s">
        <v>174</v>
      </c>
      <c r="J621" s="33">
        <v>45075</v>
      </c>
      <c r="K621" s="9">
        <v>106915</v>
      </c>
    </row>
    <row r="622" spans="1:11" x14ac:dyDescent="0.25">
      <c r="A622" s="12" t="s">
        <v>103</v>
      </c>
      <c r="B622" s="12" t="s">
        <v>117</v>
      </c>
      <c r="C622" s="16" t="s">
        <v>143</v>
      </c>
      <c r="D622" s="16" t="s">
        <v>37</v>
      </c>
      <c r="E622" s="39" t="s">
        <v>16</v>
      </c>
      <c r="F622" s="60">
        <v>805001157</v>
      </c>
      <c r="G622" s="42" t="s">
        <v>109</v>
      </c>
      <c r="H622" s="36">
        <v>890303208</v>
      </c>
      <c r="I622" s="12" t="s">
        <v>181</v>
      </c>
      <c r="J622" s="33">
        <v>45075</v>
      </c>
      <c r="K622" s="9">
        <v>1108223</v>
      </c>
    </row>
    <row r="623" spans="1:11" x14ac:dyDescent="0.25">
      <c r="A623" s="12" t="s">
        <v>103</v>
      </c>
      <c r="B623" s="12" t="s">
        <v>117</v>
      </c>
      <c r="C623" s="16" t="s">
        <v>143</v>
      </c>
      <c r="D623" s="16" t="s">
        <v>37</v>
      </c>
      <c r="E623" s="39" t="s">
        <v>16</v>
      </c>
      <c r="F623" s="60">
        <v>805001157</v>
      </c>
      <c r="G623" s="42" t="s">
        <v>109</v>
      </c>
      <c r="H623" s="36">
        <v>891480000</v>
      </c>
      <c r="I623" s="12" t="s">
        <v>184</v>
      </c>
      <c r="J623" s="33">
        <v>45075</v>
      </c>
      <c r="K623" s="9">
        <v>69199</v>
      </c>
    </row>
    <row r="624" spans="1:11" x14ac:dyDescent="0.25">
      <c r="A624" s="12" t="s">
        <v>103</v>
      </c>
      <c r="B624" s="12" t="s">
        <v>117</v>
      </c>
      <c r="C624" s="16" t="s">
        <v>143</v>
      </c>
      <c r="D624" s="16" t="s">
        <v>37</v>
      </c>
      <c r="E624" s="39" t="s">
        <v>16</v>
      </c>
      <c r="F624" s="43">
        <v>900156264</v>
      </c>
      <c r="G624" s="42" t="s">
        <v>113</v>
      </c>
      <c r="H624" s="36">
        <v>890205361</v>
      </c>
      <c r="I624" s="12" t="s">
        <v>193</v>
      </c>
      <c r="J624" s="33">
        <v>45075</v>
      </c>
      <c r="K624" s="9">
        <v>89284502</v>
      </c>
    </row>
    <row r="625" spans="1:11" x14ac:dyDescent="0.25">
      <c r="A625" s="12" t="s">
        <v>103</v>
      </c>
      <c r="B625" s="12" t="s">
        <v>117</v>
      </c>
      <c r="C625" s="16" t="s">
        <v>143</v>
      </c>
      <c r="D625" s="16" t="s">
        <v>37</v>
      </c>
      <c r="E625" s="39" t="s">
        <v>16</v>
      </c>
      <c r="F625" s="43">
        <v>900156264</v>
      </c>
      <c r="G625" s="42" t="s">
        <v>113</v>
      </c>
      <c r="H625" s="36">
        <v>830109997</v>
      </c>
      <c r="I625" s="12" t="s">
        <v>204</v>
      </c>
      <c r="J625" s="33">
        <v>45075</v>
      </c>
      <c r="K625" s="9">
        <v>15089993</v>
      </c>
    </row>
    <row r="626" spans="1:11" x14ac:dyDescent="0.25">
      <c r="A626" s="12" t="s">
        <v>103</v>
      </c>
      <c r="B626" s="12" t="s">
        <v>117</v>
      </c>
      <c r="C626" s="16" t="s">
        <v>143</v>
      </c>
      <c r="D626" s="16" t="s">
        <v>37</v>
      </c>
      <c r="E626" s="39" t="s">
        <v>16</v>
      </c>
      <c r="F626" s="43">
        <v>900156264</v>
      </c>
      <c r="G626" s="42" t="s">
        <v>113</v>
      </c>
      <c r="H626" s="36">
        <v>816001182</v>
      </c>
      <c r="I626" s="12" t="s">
        <v>174</v>
      </c>
      <c r="J626" s="33">
        <v>45075</v>
      </c>
      <c r="K626" s="9">
        <v>77498339</v>
      </c>
    </row>
    <row r="627" spans="1:11" x14ac:dyDescent="0.25">
      <c r="A627" s="12" t="s">
        <v>103</v>
      </c>
      <c r="B627" s="12" t="s">
        <v>117</v>
      </c>
      <c r="C627" s="16" t="s">
        <v>144</v>
      </c>
      <c r="D627" s="16" t="s">
        <v>37</v>
      </c>
      <c r="E627" s="39" t="s">
        <v>15</v>
      </c>
      <c r="F627" s="36">
        <v>900298372</v>
      </c>
      <c r="G627" s="42" t="s">
        <v>114</v>
      </c>
      <c r="H627" s="57">
        <v>900971006</v>
      </c>
      <c r="I627" s="12" t="s">
        <v>218</v>
      </c>
      <c r="J627" s="33">
        <v>45075</v>
      </c>
      <c r="K627" s="9">
        <v>703964</v>
      </c>
    </row>
    <row r="628" spans="1:11" x14ac:dyDescent="0.25">
      <c r="A628" s="12" t="s">
        <v>103</v>
      </c>
      <c r="B628" s="12" t="s">
        <v>117</v>
      </c>
      <c r="C628" s="16" t="s">
        <v>144</v>
      </c>
      <c r="D628" s="16" t="s">
        <v>37</v>
      </c>
      <c r="E628" s="39" t="s">
        <v>15</v>
      </c>
      <c r="F628" s="36">
        <v>900298372</v>
      </c>
      <c r="G628" s="42" t="s">
        <v>114</v>
      </c>
      <c r="H628" s="57">
        <v>900958564</v>
      </c>
      <c r="I628" s="12" t="s">
        <v>219</v>
      </c>
      <c r="J628" s="33">
        <v>45075</v>
      </c>
      <c r="K628" s="9">
        <v>703964</v>
      </c>
    </row>
    <row r="629" spans="1:11" x14ac:dyDescent="0.25">
      <c r="A629" s="12" t="s">
        <v>103</v>
      </c>
      <c r="B629" s="12" t="s">
        <v>117</v>
      </c>
      <c r="C629" s="16" t="s">
        <v>144</v>
      </c>
      <c r="D629" s="16" t="s">
        <v>37</v>
      </c>
      <c r="E629" s="39" t="s">
        <v>15</v>
      </c>
      <c r="F629" s="36">
        <v>900298372</v>
      </c>
      <c r="G629" s="42" t="s">
        <v>114</v>
      </c>
      <c r="H629" s="57">
        <v>900959051</v>
      </c>
      <c r="I629" s="12" t="s">
        <v>220</v>
      </c>
      <c r="J629" s="33">
        <v>45075</v>
      </c>
      <c r="K629" s="9">
        <v>703964</v>
      </c>
    </row>
    <row r="630" spans="1:11" x14ac:dyDescent="0.25">
      <c r="A630" s="12" t="s">
        <v>103</v>
      </c>
      <c r="B630" s="12" t="s">
        <v>117</v>
      </c>
      <c r="C630" s="16" t="s">
        <v>144</v>
      </c>
      <c r="D630" s="16" t="s">
        <v>37</v>
      </c>
      <c r="E630" s="39" t="s">
        <v>15</v>
      </c>
      <c r="F630" s="36">
        <v>900298372</v>
      </c>
      <c r="G630" s="42" t="s">
        <v>114</v>
      </c>
      <c r="H630" s="57">
        <v>900959048</v>
      </c>
      <c r="I630" s="12" t="s">
        <v>221</v>
      </c>
      <c r="J630" s="33">
        <v>45075</v>
      </c>
      <c r="K630" s="9">
        <v>703965</v>
      </c>
    </row>
    <row r="631" spans="1:11" x14ac:dyDescent="0.25">
      <c r="A631" s="12" t="s">
        <v>103</v>
      </c>
      <c r="B631" s="12" t="s">
        <v>117</v>
      </c>
      <c r="C631" s="16" t="s">
        <v>144</v>
      </c>
      <c r="D631" s="16" t="s">
        <v>37</v>
      </c>
      <c r="E631" s="39" t="s">
        <v>15</v>
      </c>
      <c r="F631" s="65">
        <v>830003564</v>
      </c>
      <c r="G631" s="42" t="s">
        <v>110</v>
      </c>
      <c r="H631" s="65">
        <v>900284591</v>
      </c>
      <c r="I631" s="12" t="s">
        <v>210</v>
      </c>
      <c r="J631" s="33">
        <v>45075</v>
      </c>
      <c r="K631" s="9">
        <v>54376929.020000003</v>
      </c>
    </row>
    <row r="632" spans="1:11" x14ac:dyDescent="0.25">
      <c r="A632" s="12" t="s">
        <v>103</v>
      </c>
      <c r="B632" s="12" t="s">
        <v>117</v>
      </c>
      <c r="C632" s="16" t="s">
        <v>144</v>
      </c>
      <c r="D632" s="16" t="s">
        <v>37</v>
      </c>
      <c r="E632" s="39" t="s">
        <v>15</v>
      </c>
      <c r="F632" s="66">
        <v>800130907</v>
      </c>
      <c r="G632" s="42" t="s">
        <v>106</v>
      </c>
      <c r="H632" s="66">
        <v>900291018</v>
      </c>
      <c r="I632" s="12" t="s">
        <v>212</v>
      </c>
      <c r="J632" s="33">
        <v>45075</v>
      </c>
      <c r="K632" s="9">
        <v>520435838.80000001</v>
      </c>
    </row>
    <row r="633" spans="1:11" x14ac:dyDescent="0.25">
      <c r="A633" s="12" t="s">
        <v>103</v>
      </c>
      <c r="B633" s="12" t="s">
        <v>117</v>
      </c>
      <c r="C633" s="16" t="s">
        <v>144</v>
      </c>
      <c r="D633" s="16" t="s">
        <v>37</v>
      </c>
      <c r="E633" s="39" t="s">
        <v>15</v>
      </c>
      <c r="F633" s="104">
        <v>800251440</v>
      </c>
      <c r="G633" s="42" t="s">
        <v>107</v>
      </c>
      <c r="H633" s="68">
        <v>830007355</v>
      </c>
      <c r="I633" s="12" t="s">
        <v>265</v>
      </c>
      <c r="J633" s="33">
        <v>45075</v>
      </c>
      <c r="K633" s="9">
        <v>3200000000</v>
      </c>
    </row>
    <row r="634" spans="1:11" x14ac:dyDescent="0.25">
      <c r="A634" s="12" t="s">
        <v>103</v>
      </c>
      <c r="B634" s="12" t="s">
        <v>117</v>
      </c>
      <c r="C634" s="16" t="s">
        <v>144</v>
      </c>
      <c r="D634" s="16" t="s">
        <v>37</v>
      </c>
      <c r="E634" s="39" t="s">
        <v>15</v>
      </c>
      <c r="F634" s="104">
        <v>800251440</v>
      </c>
      <c r="G634" s="42" t="s">
        <v>107</v>
      </c>
      <c r="H634" s="68">
        <v>800149384</v>
      </c>
      <c r="I634" s="12" t="s">
        <v>217</v>
      </c>
      <c r="J634" s="33">
        <v>45075</v>
      </c>
      <c r="K634" s="9">
        <v>2595651784.3800001</v>
      </c>
    </row>
    <row r="635" spans="1:11" x14ac:dyDescent="0.25">
      <c r="A635" s="12" t="s">
        <v>103</v>
      </c>
      <c r="B635" s="12" t="s">
        <v>117</v>
      </c>
      <c r="C635" s="16" t="s">
        <v>144</v>
      </c>
      <c r="D635" s="16" t="s">
        <v>37</v>
      </c>
      <c r="E635" s="39" t="s">
        <v>15</v>
      </c>
      <c r="F635" s="67">
        <v>805001157</v>
      </c>
      <c r="G635" s="42" t="s">
        <v>109</v>
      </c>
      <c r="H635" s="36">
        <v>805017350</v>
      </c>
      <c r="I635" s="12" t="s">
        <v>215</v>
      </c>
      <c r="J635" s="33">
        <v>45075</v>
      </c>
      <c r="K635" s="9">
        <v>7053175.4500000002</v>
      </c>
    </row>
    <row r="636" spans="1:11" x14ac:dyDescent="0.25">
      <c r="A636" s="12" t="s">
        <v>103</v>
      </c>
      <c r="B636" s="12" t="s">
        <v>117</v>
      </c>
      <c r="C636" s="16" t="s">
        <v>144</v>
      </c>
      <c r="D636" s="16" t="s">
        <v>37</v>
      </c>
      <c r="E636" s="39" t="s">
        <v>15</v>
      </c>
      <c r="F636" s="67">
        <v>805001157</v>
      </c>
      <c r="G636" s="42" t="s">
        <v>109</v>
      </c>
      <c r="H636" s="36">
        <v>890000381</v>
      </c>
      <c r="I636" s="12" t="s">
        <v>216</v>
      </c>
      <c r="J636" s="33">
        <v>45075</v>
      </c>
      <c r="K636" s="9">
        <v>15736255.92</v>
      </c>
    </row>
    <row r="637" spans="1:11" x14ac:dyDescent="0.25">
      <c r="A637" s="12" t="s">
        <v>103</v>
      </c>
      <c r="B637" s="12" t="s">
        <v>117</v>
      </c>
      <c r="C637" s="16" t="s">
        <v>144</v>
      </c>
      <c r="D637" s="16" t="s">
        <v>37</v>
      </c>
      <c r="E637" s="39" t="s">
        <v>15</v>
      </c>
      <c r="F637" s="67">
        <v>805001157</v>
      </c>
      <c r="G637" s="42" t="s">
        <v>109</v>
      </c>
      <c r="H637" s="36">
        <v>890303208</v>
      </c>
      <c r="I637" s="12" t="s">
        <v>181</v>
      </c>
      <c r="J637" s="33">
        <v>45075</v>
      </c>
      <c r="K637" s="9">
        <v>6653773.0700000003</v>
      </c>
    </row>
    <row r="638" spans="1:11" x14ac:dyDescent="0.25">
      <c r="A638" s="12" t="s">
        <v>103</v>
      </c>
      <c r="B638" s="12" t="s">
        <v>117</v>
      </c>
      <c r="C638" s="16" t="s">
        <v>144</v>
      </c>
      <c r="D638" s="16" t="s">
        <v>37</v>
      </c>
      <c r="E638" s="39" t="s">
        <v>15</v>
      </c>
      <c r="F638" s="67">
        <v>805001157</v>
      </c>
      <c r="G638" s="42" t="s">
        <v>109</v>
      </c>
      <c r="H638" s="36">
        <v>890324177</v>
      </c>
      <c r="I638" s="12" t="s">
        <v>182</v>
      </c>
      <c r="J638" s="33">
        <v>45075</v>
      </c>
      <c r="K638" s="9">
        <v>18657786.920000002</v>
      </c>
    </row>
    <row r="639" spans="1:11" x14ac:dyDescent="0.25">
      <c r="A639" s="12" t="s">
        <v>103</v>
      </c>
      <c r="B639" s="12" t="s">
        <v>117</v>
      </c>
      <c r="C639" s="16" t="s">
        <v>144</v>
      </c>
      <c r="D639" s="16" t="s">
        <v>37</v>
      </c>
      <c r="E639" s="39" t="s">
        <v>15</v>
      </c>
      <c r="F639" s="105">
        <v>806008394</v>
      </c>
      <c r="G639" s="42" t="s">
        <v>118</v>
      </c>
      <c r="H639" s="105">
        <v>900980728</v>
      </c>
      <c r="I639" s="12" t="s">
        <v>214</v>
      </c>
      <c r="J639" s="33">
        <v>45075</v>
      </c>
      <c r="K639" s="9">
        <v>106902838.70999999</v>
      </c>
    </row>
    <row r="640" spans="1:11" x14ac:dyDescent="0.25">
      <c r="A640" s="12" t="s">
        <v>103</v>
      </c>
      <c r="B640" s="12" t="s">
        <v>117</v>
      </c>
      <c r="C640" s="16" t="s">
        <v>144</v>
      </c>
      <c r="D640" s="16" t="s">
        <v>37</v>
      </c>
      <c r="E640" s="39" t="s">
        <v>15</v>
      </c>
      <c r="F640" s="52">
        <v>809008362</v>
      </c>
      <c r="G640" s="42" t="s">
        <v>119</v>
      </c>
      <c r="H640" s="52">
        <v>809009550</v>
      </c>
      <c r="I640" s="12" t="s">
        <v>213</v>
      </c>
      <c r="J640" s="33">
        <v>45075</v>
      </c>
      <c r="K640" s="9">
        <v>375612.7</v>
      </c>
    </row>
    <row r="641" spans="1:11" x14ac:dyDescent="0.25">
      <c r="A641" s="12" t="s">
        <v>103</v>
      </c>
      <c r="B641" s="12" t="s">
        <v>117</v>
      </c>
      <c r="C641" s="16" t="s">
        <v>144</v>
      </c>
      <c r="D641" s="16" t="s">
        <v>37</v>
      </c>
      <c r="E641" s="39" t="s">
        <v>15</v>
      </c>
      <c r="F641" s="106">
        <v>890303093</v>
      </c>
      <c r="G641" s="42" t="s">
        <v>121</v>
      </c>
      <c r="H641" s="98">
        <v>890307200</v>
      </c>
      <c r="I641" s="12" t="s">
        <v>234</v>
      </c>
      <c r="J641" s="33">
        <v>45075</v>
      </c>
      <c r="K641" s="9">
        <v>13066078.07</v>
      </c>
    </row>
    <row r="642" spans="1:11" x14ac:dyDescent="0.25">
      <c r="A642" s="12" t="s">
        <v>103</v>
      </c>
      <c r="B642" s="12" t="s">
        <v>117</v>
      </c>
      <c r="C642" s="16" t="s">
        <v>144</v>
      </c>
      <c r="D642" s="16" t="s">
        <v>37</v>
      </c>
      <c r="E642" s="39" t="s">
        <v>15</v>
      </c>
      <c r="F642" s="36">
        <v>900156264</v>
      </c>
      <c r="G642" s="42" t="s">
        <v>113</v>
      </c>
      <c r="H642" s="36">
        <v>890205361</v>
      </c>
      <c r="I642" s="12" t="s">
        <v>193</v>
      </c>
      <c r="J642" s="33">
        <v>45075</v>
      </c>
      <c r="K642" s="9">
        <v>1774873817.4200001</v>
      </c>
    </row>
    <row r="643" spans="1:11" x14ac:dyDescent="0.25">
      <c r="A643" s="12" t="s">
        <v>103</v>
      </c>
      <c r="B643" s="12" t="s">
        <v>117</v>
      </c>
      <c r="C643" s="16" t="s">
        <v>144</v>
      </c>
      <c r="D643" s="16" t="s">
        <v>37</v>
      </c>
      <c r="E643" s="39" t="s">
        <v>15</v>
      </c>
      <c r="F643" s="107">
        <v>901021565</v>
      </c>
      <c r="G643" s="42" t="s">
        <v>124</v>
      </c>
      <c r="H643" s="107">
        <v>890307200</v>
      </c>
      <c r="I643" s="12" t="s">
        <v>234</v>
      </c>
      <c r="J643" s="33">
        <v>45075</v>
      </c>
      <c r="K643" s="9">
        <v>34537676</v>
      </c>
    </row>
    <row r="644" spans="1:11" x14ac:dyDescent="0.25">
      <c r="A644" s="12" t="s">
        <v>103</v>
      </c>
      <c r="B644" s="12" t="s">
        <v>117</v>
      </c>
      <c r="C644" s="16" t="s">
        <v>144</v>
      </c>
      <c r="D644" s="16" t="s">
        <v>37</v>
      </c>
      <c r="E644" s="39" t="s">
        <v>16</v>
      </c>
      <c r="F644" s="65">
        <v>830003564</v>
      </c>
      <c r="G644" s="42" t="s">
        <v>110</v>
      </c>
      <c r="H644" s="65">
        <v>860006656</v>
      </c>
      <c r="I644" s="12" t="s">
        <v>155</v>
      </c>
      <c r="J644" s="33">
        <v>45075</v>
      </c>
      <c r="K644" s="9">
        <v>13241230</v>
      </c>
    </row>
    <row r="645" spans="1:11" x14ac:dyDescent="0.25">
      <c r="A645" s="12" t="s">
        <v>103</v>
      </c>
      <c r="B645" s="12" t="s">
        <v>117</v>
      </c>
      <c r="C645" s="16" t="s">
        <v>144</v>
      </c>
      <c r="D645" s="16" t="s">
        <v>37</v>
      </c>
      <c r="E645" s="39" t="s">
        <v>16</v>
      </c>
      <c r="F645" s="66">
        <v>800130907</v>
      </c>
      <c r="G645" s="42" t="s">
        <v>106</v>
      </c>
      <c r="H645" s="66">
        <v>900291018</v>
      </c>
      <c r="I645" s="12" t="s">
        <v>212</v>
      </c>
      <c r="J645" s="33">
        <v>45075</v>
      </c>
      <c r="K645" s="9">
        <v>2219057.5</v>
      </c>
    </row>
    <row r="646" spans="1:11" x14ac:dyDescent="0.25">
      <c r="A646" s="12" t="s">
        <v>103</v>
      </c>
      <c r="B646" s="12" t="s">
        <v>117</v>
      </c>
      <c r="C646" s="16" t="s">
        <v>144</v>
      </c>
      <c r="D646" s="16" t="s">
        <v>37</v>
      </c>
      <c r="E646" s="39" t="s">
        <v>16</v>
      </c>
      <c r="F646" s="104">
        <v>800251440</v>
      </c>
      <c r="G646" s="42" t="s">
        <v>107</v>
      </c>
      <c r="H646" s="68">
        <v>800065396</v>
      </c>
      <c r="I646" s="12" t="s">
        <v>199</v>
      </c>
      <c r="J646" s="33">
        <v>45075</v>
      </c>
      <c r="K646" s="9">
        <v>1520505675.5999999</v>
      </c>
    </row>
    <row r="647" spans="1:11" x14ac:dyDescent="0.25">
      <c r="A647" s="12" t="s">
        <v>103</v>
      </c>
      <c r="B647" s="12" t="s">
        <v>117</v>
      </c>
      <c r="C647" s="16" t="s">
        <v>144</v>
      </c>
      <c r="D647" s="16" t="s">
        <v>37</v>
      </c>
      <c r="E647" s="39" t="s">
        <v>16</v>
      </c>
      <c r="F647" s="67">
        <v>805001157</v>
      </c>
      <c r="G647" s="42" t="s">
        <v>109</v>
      </c>
      <c r="H647" s="36">
        <v>805017350</v>
      </c>
      <c r="I647" s="12" t="s">
        <v>215</v>
      </c>
      <c r="J647" s="33">
        <v>45075</v>
      </c>
      <c r="K647" s="9">
        <v>2682476.4500000002</v>
      </c>
    </row>
    <row r="648" spans="1:11" x14ac:dyDescent="0.25">
      <c r="A648" s="12" t="s">
        <v>103</v>
      </c>
      <c r="B648" s="12" t="s">
        <v>117</v>
      </c>
      <c r="C648" s="16" t="s">
        <v>144</v>
      </c>
      <c r="D648" s="16" t="s">
        <v>37</v>
      </c>
      <c r="E648" s="39" t="s">
        <v>16</v>
      </c>
      <c r="F648" s="67">
        <v>805001157</v>
      </c>
      <c r="G648" s="42" t="s">
        <v>109</v>
      </c>
      <c r="H648" s="36">
        <v>890000381</v>
      </c>
      <c r="I648" s="12" t="s">
        <v>216</v>
      </c>
      <c r="J648" s="33">
        <v>45075</v>
      </c>
      <c r="K648" s="9">
        <v>5984841.2999999998</v>
      </c>
    </row>
    <row r="649" spans="1:11" x14ac:dyDescent="0.25">
      <c r="A649" s="12" t="s">
        <v>103</v>
      </c>
      <c r="B649" s="12" t="s">
        <v>117</v>
      </c>
      <c r="C649" s="16" t="s">
        <v>144</v>
      </c>
      <c r="D649" s="16" t="s">
        <v>37</v>
      </c>
      <c r="E649" s="39" t="s">
        <v>16</v>
      </c>
      <c r="F649" s="67">
        <v>805001157</v>
      </c>
      <c r="G649" s="42" t="s">
        <v>109</v>
      </c>
      <c r="H649" s="36">
        <v>890303208</v>
      </c>
      <c r="I649" s="12" t="s">
        <v>181</v>
      </c>
      <c r="J649" s="33">
        <v>45075</v>
      </c>
      <c r="K649" s="9">
        <v>2530575</v>
      </c>
    </row>
    <row r="650" spans="1:11" x14ac:dyDescent="0.25">
      <c r="A650" s="12" t="s">
        <v>103</v>
      </c>
      <c r="B650" s="12" t="s">
        <v>117</v>
      </c>
      <c r="C650" s="16" t="s">
        <v>144</v>
      </c>
      <c r="D650" s="16" t="s">
        <v>37</v>
      </c>
      <c r="E650" s="39" t="s">
        <v>16</v>
      </c>
      <c r="F650" s="67">
        <v>805001157</v>
      </c>
      <c r="G650" s="42" t="s">
        <v>109</v>
      </c>
      <c r="H650" s="36">
        <v>890324177</v>
      </c>
      <c r="I650" s="12" t="s">
        <v>182</v>
      </c>
      <c r="J650" s="33">
        <v>45075</v>
      </c>
      <c r="K650" s="9">
        <v>7095963.25</v>
      </c>
    </row>
    <row r="651" spans="1:11" x14ac:dyDescent="0.25">
      <c r="A651" s="12" t="s">
        <v>103</v>
      </c>
      <c r="B651" s="12" t="s">
        <v>117</v>
      </c>
      <c r="C651" s="16" t="s">
        <v>144</v>
      </c>
      <c r="D651" s="16" t="s">
        <v>37</v>
      </c>
      <c r="E651" s="39" t="s">
        <v>16</v>
      </c>
      <c r="F651" s="106">
        <v>890303093</v>
      </c>
      <c r="G651" s="42" t="s">
        <v>121</v>
      </c>
      <c r="H651" s="98">
        <v>890307200</v>
      </c>
      <c r="I651" s="12" t="s">
        <v>234</v>
      </c>
      <c r="J651" s="33">
        <v>45075</v>
      </c>
      <c r="K651" s="9">
        <v>2165587</v>
      </c>
    </row>
    <row r="652" spans="1:11" x14ac:dyDescent="0.25">
      <c r="A652" s="12" t="s">
        <v>103</v>
      </c>
      <c r="B652" s="12" t="s">
        <v>117</v>
      </c>
      <c r="C652" s="16" t="s">
        <v>144</v>
      </c>
      <c r="D652" s="16" t="s">
        <v>37</v>
      </c>
      <c r="E652" s="39" t="s">
        <v>16</v>
      </c>
      <c r="F652" s="36">
        <v>900156264</v>
      </c>
      <c r="G652" s="42" t="s">
        <v>113</v>
      </c>
      <c r="H652" s="36">
        <v>890205361</v>
      </c>
      <c r="I652" s="12" t="s">
        <v>193</v>
      </c>
      <c r="J652" s="33">
        <v>45075</v>
      </c>
      <c r="K652" s="9">
        <v>244517045.59999999</v>
      </c>
    </row>
    <row r="653" spans="1:11" x14ac:dyDescent="0.25">
      <c r="A653" s="12" t="s">
        <v>103</v>
      </c>
      <c r="B653" s="12" t="s">
        <v>117</v>
      </c>
      <c r="C653" s="16" t="s">
        <v>144</v>
      </c>
      <c r="D653" s="16" t="s">
        <v>37</v>
      </c>
      <c r="E653" s="39" t="s">
        <v>16</v>
      </c>
      <c r="F653" s="100">
        <v>900604350</v>
      </c>
      <c r="G653" s="42" t="s">
        <v>115</v>
      </c>
      <c r="H653" s="100">
        <v>890904646</v>
      </c>
      <c r="I653" s="12" t="s">
        <v>25</v>
      </c>
      <c r="J653" s="33">
        <v>45075</v>
      </c>
      <c r="K653" s="9">
        <v>17954176.949999999</v>
      </c>
    </row>
    <row r="654" spans="1:11" x14ac:dyDescent="0.25">
      <c r="A654" s="12" t="s">
        <v>103</v>
      </c>
      <c r="B654" s="12" t="s">
        <v>117</v>
      </c>
      <c r="C654" s="16" t="s">
        <v>144</v>
      </c>
      <c r="D654" s="16" t="s">
        <v>37</v>
      </c>
      <c r="E654" s="39" t="s">
        <v>16</v>
      </c>
      <c r="F654" s="107">
        <v>901021565</v>
      </c>
      <c r="G654" s="42" t="s">
        <v>124</v>
      </c>
      <c r="H654" s="107">
        <v>890307200</v>
      </c>
      <c r="I654" s="12" t="s">
        <v>234</v>
      </c>
      <c r="J654" s="33">
        <v>45075</v>
      </c>
      <c r="K654" s="9">
        <v>18706266.399999999</v>
      </c>
    </row>
    <row r="655" spans="1:11" x14ac:dyDescent="0.25">
      <c r="A655" s="12" t="s">
        <v>103</v>
      </c>
      <c r="B655" s="38" t="s">
        <v>104</v>
      </c>
      <c r="C655" s="16" t="s">
        <v>143</v>
      </c>
      <c r="D655" s="16" t="s">
        <v>37</v>
      </c>
      <c r="E655" s="39" t="s">
        <v>15</v>
      </c>
      <c r="F655" s="108">
        <v>800130907</v>
      </c>
      <c r="G655" s="12" t="s">
        <v>106</v>
      </c>
      <c r="H655" s="108">
        <v>800194798</v>
      </c>
      <c r="I655" s="12" t="s">
        <v>232</v>
      </c>
      <c r="J655" s="33">
        <v>45075</v>
      </c>
      <c r="K655" s="133">
        <v>165540</v>
      </c>
    </row>
    <row r="656" spans="1:11" x14ac:dyDescent="0.25">
      <c r="A656" s="12" t="s">
        <v>103</v>
      </c>
      <c r="B656" s="38" t="s">
        <v>104</v>
      </c>
      <c r="C656" s="16" t="s">
        <v>143</v>
      </c>
      <c r="D656" s="16" t="s">
        <v>37</v>
      </c>
      <c r="E656" s="39" t="s">
        <v>15</v>
      </c>
      <c r="F656" s="108">
        <v>800130907</v>
      </c>
      <c r="G656" s="12" t="s">
        <v>106</v>
      </c>
      <c r="H656" s="108">
        <v>801000713</v>
      </c>
      <c r="I656" s="12" t="s">
        <v>176</v>
      </c>
      <c r="J656" s="33">
        <v>45075</v>
      </c>
      <c r="K656" s="133">
        <v>7721</v>
      </c>
    </row>
    <row r="657" spans="1:11" x14ac:dyDescent="0.25">
      <c r="A657" s="12" t="s">
        <v>103</v>
      </c>
      <c r="B657" s="38" t="s">
        <v>104</v>
      </c>
      <c r="C657" s="16" t="s">
        <v>143</v>
      </c>
      <c r="D657" s="16" t="s">
        <v>37</v>
      </c>
      <c r="E657" s="39" t="s">
        <v>15</v>
      </c>
      <c r="F657" s="108">
        <v>800130907</v>
      </c>
      <c r="G657" s="12" t="s">
        <v>106</v>
      </c>
      <c r="H657" s="108">
        <v>816001182</v>
      </c>
      <c r="I657" s="12" t="s">
        <v>174</v>
      </c>
      <c r="J657" s="33">
        <v>45075</v>
      </c>
      <c r="K657" s="133">
        <v>4887152.5</v>
      </c>
    </row>
    <row r="658" spans="1:11" x14ac:dyDescent="0.25">
      <c r="A658" s="12" t="s">
        <v>103</v>
      </c>
      <c r="B658" s="38" t="s">
        <v>104</v>
      </c>
      <c r="C658" s="16" t="s">
        <v>143</v>
      </c>
      <c r="D658" s="16" t="s">
        <v>37</v>
      </c>
      <c r="E658" s="39" t="s">
        <v>15</v>
      </c>
      <c r="F658" s="108">
        <v>800130907</v>
      </c>
      <c r="G658" s="12" t="s">
        <v>106</v>
      </c>
      <c r="H658" s="108">
        <v>860007373</v>
      </c>
      <c r="I658" s="12" t="s">
        <v>230</v>
      </c>
      <c r="J658" s="33">
        <v>45075</v>
      </c>
      <c r="K658" s="133">
        <v>70512</v>
      </c>
    </row>
    <row r="659" spans="1:11" x14ac:dyDescent="0.25">
      <c r="A659" s="12" t="s">
        <v>103</v>
      </c>
      <c r="B659" s="38" t="s">
        <v>104</v>
      </c>
      <c r="C659" s="16" t="s">
        <v>143</v>
      </c>
      <c r="D659" s="16" t="s">
        <v>37</v>
      </c>
      <c r="E659" s="39" t="s">
        <v>15</v>
      </c>
      <c r="F659" s="108">
        <v>800130907</v>
      </c>
      <c r="G659" s="12" t="s">
        <v>106</v>
      </c>
      <c r="H659" s="108">
        <v>860035992</v>
      </c>
      <c r="I659" s="12" t="s">
        <v>161</v>
      </c>
      <c r="J659" s="33">
        <v>45075</v>
      </c>
      <c r="K659" s="133">
        <v>9312</v>
      </c>
    </row>
    <row r="660" spans="1:11" x14ac:dyDescent="0.25">
      <c r="A660" s="12" t="s">
        <v>103</v>
      </c>
      <c r="B660" s="38" t="s">
        <v>104</v>
      </c>
      <c r="C660" s="16" t="s">
        <v>143</v>
      </c>
      <c r="D660" s="16" t="s">
        <v>37</v>
      </c>
      <c r="E660" s="39" t="s">
        <v>15</v>
      </c>
      <c r="F660" s="108">
        <v>800130907</v>
      </c>
      <c r="G660" s="12" t="s">
        <v>106</v>
      </c>
      <c r="H660" s="108">
        <v>890102768</v>
      </c>
      <c r="I660" s="12" t="s">
        <v>165</v>
      </c>
      <c r="J660" s="33">
        <v>45075</v>
      </c>
      <c r="K660" s="133">
        <v>103600</v>
      </c>
    </row>
    <row r="661" spans="1:11" x14ac:dyDescent="0.25">
      <c r="A661" s="12" t="s">
        <v>103</v>
      </c>
      <c r="B661" s="38" t="s">
        <v>104</v>
      </c>
      <c r="C661" s="16" t="s">
        <v>143</v>
      </c>
      <c r="D661" s="16" t="s">
        <v>37</v>
      </c>
      <c r="E661" s="39" t="s">
        <v>15</v>
      </c>
      <c r="F661" s="108">
        <v>800130907</v>
      </c>
      <c r="G661" s="12" t="s">
        <v>106</v>
      </c>
      <c r="H661" s="108">
        <v>890209698</v>
      </c>
      <c r="I661" s="12" t="s">
        <v>166</v>
      </c>
      <c r="J661" s="33">
        <v>45075</v>
      </c>
      <c r="K661" s="133">
        <v>309183</v>
      </c>
    </row>
    <row r="662" spans="1:11" x14ac:dyDescent="0.25">
      <c r="A662" s="12" t="s">
        <v>103</v>
      </c>
      <c r="B662" s="38" t="s">
        <v>104</v>
      </c>
      <c r="C662" s="16" t="s">
        <v>143</v>
      </c>
      <c r="D662" s="16" t="s">
        <v>37</v>
      </c>
      <c r="E662" s="39" t="s">
        <v>15</v>
      </c>
      <c r="F662" s="108">
        <v>800130907</v>
      </c>
      <c r="G662" s="12" t="s">
        <v>106</v>
      </c>
      <c r="H662" s="108">
        <v>890212568</v>
      </c>
      <c r="I662" s="12" t="s">
        <v>177</v>
      </c>
      <c r="J662" s="33">
        <v>45075</v>
      </c>
      <c r="K662" s="133">
        <v>1003000</v>
      </c>
    </row>
    <row r="663" spans="1:11" x14ac:dyDescent="0.25">
      <c r="A663" s="12" t="s">
        <v>103</v>
      </c>
      <c r="B663" s="38" t="s">
        <v>104</v>
      </c>
      <c r="C663" s="16" t="s">
        <v>143</v>
      </c>
      <c r="D663" s="16" t="s">
        <v>37</v>
      </c>
      <c r="E663" s="39" t="s">
        <v>15</v>
      </c>
      <c r="F663" s="108">
        <v>800130907</v>
      </c>
      <c r="G663" s="12" t="s">
        <v>106</v>
      </c>
      <c r="H663" s="108">
        <v>890300513</v>
      </c>
      <c r="I663" s="12" t="s">
        <v>192</v>
      </c>
      <c r="J663" s="33">
        <v>45075</v>
      </c>
      <c r="K663" s="133">
        <v>2979.8</v>
      </c>
    </row>
    <row r="664" spans="1:11" x14ac:dyDescent="0.25">
      <c r="A664" s="12" t="s">
        <v>103</v>
      </c>
      <c r="B664" s="38" t="s">
        <v>104</v>
      </c>
      <c r="C664" s="16" t="s">
        <v>143</v>
      </c>
      <c r="D664" s="16" t="s">
        <v>37</v>
      </c>
      <c r="E664" s="39" t="s">
        <v>15</v>
      </c>
      <c r="F664" s="108">
        <v>800130907</v>
      </c>
      <c r="G664" s="12" t="s">
        <v>106</v>
      </c>
      <c r="H664" s="108">
        <v>890324177</v>
      </c>
      <c r="I664" s="12" t="s">
        <v>182</v>
      </c>
      <c r="J664" s="33">
        <v>45075</v>
      </c>
      <c r="K664" s="133">
        <v>277959</v>
      </c>
    </row>
    <row r="665" spans="1:11" x14ac:dyDescent="0.25">
      <c r="A665" s="12" t="s">
        <v>103</v>
      </c>
      <c r="B665" s="38" t="s">
        <v>104</v>
      </c>
      <c r="C665" s="16" t="s">
        <v>143</v>
      </c>
      <c r="D665" s="16" t="s">
        <v>37</v>
      </c>
      <c r="E665" s="39" t="s">
        <v>15</v>
      </c>
      <c r="F665" s="109">
        <v>805001157</v>
      </c>
      <c r="G665" s="12" t="s">
        <v>109</v>
      </c>
      <c r="H665" s="109">
        <v>890303208</v>
      </c>
      <c r="I665" s="12" t="s">
        <v>181</v>
      </c>
      <c r="J665" s="33">
        <v>45075</v>
      </c>
      <c r="K665" s="133">
        <v>2470670.2000000002</v>
      </c>
    </row>
    <row r="666" spans="1:11" x14ac:dyDescent="0.25">
      <c r="A666" s="12" t="s">
        <v>103</v>
      </c>
      <c r="B666" s="38" t="s">
        <v>104</v>
      </c>
      <c r="C666" s="16" t="s">
        <v>143</v>
      </c>
      <c r="D666" s="16" t="s">
        <v>37</v>
      </c>
      <c r="E666" s="39" t="s">
        <v>15</v>
      </c>
      <c r="F666" s="109">
        <v>805001157</v>
      </c>
      <c r="G666" s="12" t="s">
        <v>109</v>
      </c>
      <c r="H666" s="109">
        <v>890324177</v>
      </c>
      <c r="I666" s="12" t="s">
        <v>182</v>
      </c>
      <c r="J666" s="33">
        <v>45075</v>
      </c>
      <c r="K666" s="133">
        <v>771510</v>
      </c>
    </row>
    <row r="667" spans="1:11" x14ac:dyDescent="0.25">
      <c r="A667" s="12" t="s">
        <v>103</v>
      </c>
      <c r="B667" s="38" t="s">
        <v>104</v>
      </c>
      <c r="C667" s="16" t="s">
        <v>143</v>
      </c>
      <c r="D667" s="16" t="s">
        <v>37</v>
      </c>
      <c r="E667" s="39" t="s">
        <v>15</v>
      </c>
      <c r="F667" s="109">
        <v>805001157</v>
      </c>
      <c r="G667" s="12" t="s">
        <v>109</v>
      </c>
      <c r="H667" s="109">
        <v>891409291</v>
      </c>
      <c r="I667" s="12" t="s">
        <v>183</v>
      </c>
      <c r="J667" s="33">
        <v>45075</v>
      </c>
      <c r="K667" s="133">
        <v>13050</v>
      </c>
    </row>
    <row r="668" spans="1:11" x14ac:dyDescent="0.25">
      <c r="A668" s="12" t="s">
        <v>103</v>
      </c>
      <c r="B668" s="38" t="s">
        <v>104</v>
      </c>
      <c r="C668" s="16" t="s">
        <v>143</v>
      </c>
      <c r="D668" s="16" t="s">
        <v>37</v>
      </c>
      <c r="E668" s="39" t="s">
        <v>15</v>
      </c>
      <c r="F668" s="110">
        <v>830003564</v>
      </c>
      <c r="G668" s="12" t="s">
        <v>110</v>
      </c>
      <c r="H668" s="138">
        <v>830005028</v>
      </c>
      <c r="I668" s="12" t="s">
        <v>148</v>
      </c>
      <c r="J668" s="33">
        <v>45075</v>
      </c>
      <c r="K668" s="133">
        <v>2214900</v>
      </c>
    </row>
    <row r="669" spans="1:11" x14ac:dyDescent="0.25">
      <c r="A669" s="12" t="s">
        <v>103</v>
      </c>
      <c r="B669" s="38" t="s">
        <v>104</v>
      </c>
      <c r="C669" s="16" t="s">
        <v>143</v>
      </c>
      <c r="D669" s="16" t="s">
        <v>37</v>
      </c>
      <c r="E669" s="39" t="s">
        <v>15</v>
      </c>
      <c r="F669" s="110">
        <v>830003564</v>
      </c>
      <c r="G669" s="12" t="s">
        <v>110</v>
      </c>
      <c r="H669" s="138">
        <v>860007336</v>
      </c>
      <c r="I669" s="12" t="s">
        <v>157</v>
      </c>
      <c r="J669" s="33">
        <v>45075</v>
      </c>
      <c r="K669" s="133">
        <v>20020014</v>
      </c>
    </row>
    <row r="670" spans="1:11" x14ac:dyDescent="0.25">
      <c r="A670" s="12" t="s">
        <v>103</v>
      </c>
      <c r="B670" s="38" t="s">
        <v>104</v>
      </c>
      <c r="C670" s="16" t="s">
        <v>143</v>
      </c>
      <c r="D670" s="16" t="s">
        <v>37</v>
      </c>
      <c r="E670" s="39" t="s">
        <v>15</v>
      </c>
      <c r="F670" s="110">
        <v>830003564</v>
      </c>
      <c r="G670" s="12" t="s">
        <v>110</v>
      </c>
      <c r="H670" s="138">
        <v>860013570</v>
      </c>
      <c r="I670" s="12" t="s">
        <v>158</v>
      </c>
      <c r="J670" s="33">
        <v>45075</v>
      </c>
      <c r="K670" s="133">
        <v>6004790.7400000002</v>
      </c>
    </row>
    <row r="671" spans="1:11" x14ac:dyDescent="0.25">
      <c r="A671" s="12" t="s">
        <v>103</v>
      </c>
      <c r="B671" s="38" t="s">
        <v>104</v>
      </c>
      <c r="C671" s="16" t="s">
        <v>143</v>
      </c>
      <c r="D671" s="16" t="s">
        <v>37</v>
      </c>
      <c r="E671" s="39" t="s">
        <v>15</v>
      </c>
      <c r="F671" s="110">
        <v>830003564</v>
      </c>
      <c r="G671" s="12" t="s">
        <v>110</v>
      </c>
      <c r="H671" s="138">
        <v>860015888</v>
      </c>
      <c r="I671" s="12" t="s">
        <v>160</v>
      </c>
      <c r="J671" s="33">
        <v>45075</v>
      </c>
      <c r="K671" s="133">
        <v>183456</v>
      </c>
    </row>
    <row r="672" spans="1:11" x14ac:dyDescent="0.25">
      <c r="A672" s="12" t="s">
        <v>103</v>
      </c>
      <c r="B672" s="38" t="s">
        <v>104</v>
      </c>
      <c r="C672" s="16" t="s">
        <v>143</v>
      </c>
      <c r="D672" s="16" t="s">
        <v>37</v>
      </c>
      <c r="E672" s="39" t="s">
        <v>15</v>
      </c>
      <c r="F672" s="110">
        <v>830003564</v>
      </c>
      <c r="G672" s="12" t="s">
        <v>110</v>
      </c>
      <c r="H672" s="138">
        <v>860035992</v>
      </c>
      <c r="I672" s="12" t="s">
        <v>161</v>
      </c>
      <c r="J672" s="33">
        <v>45075</v>
      </c>
      <c r="K672" s="133">
        <v>395566</v>
      </c>
    </row>
    <row r="673" spans="1:11" x14ac:dyDescent="0.25">
      <c r="A673" s="12" t="s">
        <v>103</v>
      </c>
      <c r="B673" s="38" t="s">
        <v>104</v>
      </c>
      <c r="C673" s="16" t="s">
        <v>143</v>
      </c>
      <c r="D673" s="16" t="s">
        <v>37</v>
      </c>
      <c r="E673" s="39" t="s">
        <v>15</v>
      </c>
      <c r="F673" s="110">
        <v>830003564</v>
      </c>
      <c r="G673" s="12" t="s">
        <v>110</v>
      </c>
      <c r="H673" s="138">
        <v>860090566</v>
      </c>
      <c r="I673" s="12" t="s">
        <v>163</v>
      </c>
      <c r="J673" s="33">
        <v>45075</v>
      </c>
      <c r="K673" s="133">
        <v>134175</v>
      </c>
    </row>
    <row r="674" spans="1:11" x14ac:dyDescent="0.25">
      <c r="A674" s="12" t="s">
        <v>103</v>
      </c>
      <c r="B674" s="38" t="s">
        <v>104</v>
      </c>
      <c r="C674" s="16" t="s">
        <v>143</v>
      </c>
      <c r="D674" s="16" t="s">
        <v>37</v>
      </c>
      <c r="E674" s="39" t="s">
        <v>15</v>
      </c>
      <c r="F674" s="110">
        <v>830003564</v>
      </c>
      <c r="G674" s="12" t="s">
        <v>110</v>
      </c>
      <c r="H674" s="138">
        <v>890209698</v>
      </c>
      <c r="I674" s="12" t="s">
        <v>166</v>
      </c>
      <c r="J674" s="33">
        <v>45075</v>
      </c>
      <c r="K674" s="133">
        <v>17000</v>
      </c>
    </row>
    <row r="675" spans="1:11" x14ac:dyDescent="0.25">
      <c r="A675" s="12" t="s">
        <v>103</v>
      </c>
      <c r="B675" s="38" t="s">
        <v>104</v>
      </c>
      <c r="C675" s="16" t="s">
        <v>143</v>
      </c>
      <c r="D675" s="16" t="s">
        <v>37</v>
      </c>
      <c r="E675" s="39" t="s">
        <v>15</v>
      </c>
      <c r="F675" s="110">
        <v>830003564</v>
      </c>
      <c r="G675" s="12" t="s">
        <v>110</v>
      </c>
      <c r="H675" s="138">
        <v>899999123</v>
      </c>
      <c r="I675" s="12" t="s">
        <v>169</v>
      </c>
      <c r="J675" s="33">
        <v>45075</v>
      </c>
      <c r="K675" s="133">
        <v>19010392</v>
      </c>
    </row>
    <row r="676" spans="1:11" x14ac:dyDescent="0.25">
      <c r="A676" s="12" t="s">
        <v>103</v>
      </c>
      <c r="B676" s="38" t="s">
        <v>104</v>
      </c>
      <c r="C676" s="16" t="s">
        <v>143</v>
      </c>
      <c r="D676" s="16" t="s">
        <v>37</v>
      </c>
      <c r="E676" s="39" t="s">
        <v>15</v>
      </c>
      <c r="F676" s="110">
        <v>830003564</v>
      </c>
      <c r="G676" s="12" t="s">
        <v>110</v>
      </c>
      <c r="H676" s="138">
        <v>900219866</v>
      </c>
      <c r="I676" s="12" t="s">
        <v>207</v>
      </c>
      <c r="J676" s="33">
        <v>45075</v>
      </c>
      <c r="K676" s="133">
        <v>15477936</v>
      </c>
    </row>
    <row r="677" spans="1:11" x14ac:dyDescent="0.25">
      <c r="A677" s="12" t="s">
        <v>103</v>
      </c>
      <c r="B677" s="38" t="s">
        <v>104</v>
      </c>
      <c r="C677" s="16" t="s">
        <v>143</v>
      </c>
      <c r="D677" s="16" t="s">
        <v>37</v>
      </c>
      <c r="E677" s="39" t="s">
        <v>15</v>
      </c>
      <c r="F677" s="43">
        <v>900156264</v>
      </c>
      <c r="G677" s="12" t="s">
        <v>113</v>
      </c>
      <c r="H677" s="36">
        <v>800012189</v>
      </c>
      <c r="I677" s="12" t="s">
        <v>200</v>
      </c>
      <c r="J677" s="33">
        <v>45075</v>
      </c>
      <c r="K677" s="133">
        <v>418313</v>
      </c>
    </row>
    <row r="678" spans="1:11" x14ac:dyDescent="0.25">
      <c r="A678" s="12" t="s">
        <v>103</v>
      </c>
      <c r="B678" s="38" t="s">
        <v>104</v>
      </c>
      <c r="C678" s="16" t="s">
        <v>143</v>
      </c>
      <c r="D678" s="16" t="s">
        <v>37</v>
      </c>
      <c r="E678" s="39" t="s">
        <v>15</v>
      </c>
      <c r="F678" s="43">
        <v>900156264</v>
      </c>
      <c r="G678" s="12" t="s">
        <v>113</v>
      </c>
      <c r="H678" s="36">
        <v>800112725</v>
      </c>
      <c r="I678" s="12" t="s">
        <v>198</v>
      </c>
      <c r="J678" s="33">
        <v>45075</v>
      </c>
      <c r="K678" s="133">
        <v>4588000</v>
      </c>
    </row>
    <row r="679" spans="1:11" x14ac:dyDescent="0.25">
      <c r="A679" s="12" t="s">
        <v>103</v>
      </c>
      <c r="B679" s="38" t="s">
        <v>104</v>
      </c>
      <c r="C679" s="16" t="s">
        <v>143</v>
      </c>
      <c r="D679" s="16" t="s">
        <v>37</v>
      </c>
      <c r="E679" s="39" t="s">
        <v>15</v>
      </c>
      <c r="F679" s="43">
        <v>900156264</v>
      </c>
      <c r="G679" s="12" t="s">
        <v>113</v>
      </c>
      <c r="H679" s="36">
        <v>800149026</v>
      </c>
      <c r="I679" s="12" t="s">
        <v>197</v>
      </c>
      <c r="J679" s="33">
        <v>45075</v>
      </c>
      <c r="K679" s="133">
        <v>10554718</v>
      </c>
    </row>
    <row r="680" spans="1:11" x14ac:dyDescent="0.25">
      <c r="A680" s="12" t="s">
        <v>103</v>
      </c>
      <c r="B680" s="38" t="s">
        <v>104</v>
      </c>
      <c r="C680" s="16" t="s">
        <v>143</v>
      </c>
      <c r="D680" s="16" t="s">
        <v>37</v>
      </c>
      <c r="E680" s="39" t="s">
        <v>15</v>
      </c>
      <c r="F680" s="43">
        <v>900156264</v>
      </c>
      <c r="G680" s="12" t="s">
        <v>113</v>
      </c>
      <c r="H680" s="36">
        <v>801000713</v>
      </c>
      <c r="I680" s="12" t="s">
        <v>176</v>
      </c>
      <c r="J680" s="33">
        <v>45075</v>
      </c>
      <c r="K680" s="133">
        <v>154920</v>
      </c>
    </row>
    <row r="681" spans="1:11" x14ac:dyDescent="0.25">
      <c r="A681" s="12" t="s">
        <v>103</v>
      </c>
      <c r="B681" s="38" t="s">
        <v>104</v>
      </c>
      <c r="C681" s="16" t="s">
        <v>143</v>
      </c>
      <c r="D681" s="16" t="s">
        <v>37</v>
      </c>
      <c r="E681" s="39" t="s">
        <v>15</v>
      </c>
      <c r="F681" s="43">
        <v>900156264</v>
      </c>
      <c r="G681" s="12" t="s">
        <v>113</v>
      </c>
      <c r="H681" s="36">
        <v>805017914</v>
      </c>
      <c r="I681" s="12" t="s">
        <v>195</v>
      </c>
      <c r="J681" s="33">
        <v>45075</v>
      </c>
      <c r="K681" s="133">
        <v>1381840</v>
      </c>
    </row>
    <row r="682" spans="1:11" x14ac:dyDescent="0.25">
      <c r="A682" s="12" t="s">
        <v>103</v>
      </c>
      <c r="B682" s="38" t="s">
        <v>104</v>
      </c>
      <c r="C682" s="16" t="s">
        <v>143</v>
      </c>
      <c r="D682" s="16" t="s">
        <v>37</v>
      </c>
      <c r="E682" s="39" t="s">
        <v>15</v>
      </c>
      <c r="F682" s="43">
        <v>900156264</v>
      </c>
      <c r="G682" s="12" t="s">
        <v>113</v>
      </c>
      <c r="H682" s="36">
        <v>811016192</v>
      </c>
      <c r="I682" s="12" t="s">
        <v>194</v>
      </c>
      <c r="J682" s="33">
        <v>45075</v>
      </c>
      <c r="K682" s="133">
        <v>143292</v>
      </c>
    </row>
    <row r="683" spans="1:11" x14ac:dyDescent="0.25">
      <c r="A683" s="12" t="s">
        <v>103</v>
      </c>
      <c r="B683" s="38" t="s">
        <v>104</v>
      </c>
      <c r="C683" s="16" t="s">
        <v>143</v>
      </c>
      <c r="D683" s="16" t="s">
        <v>37</v>
      </c>
      <c r="E683" s="39" t="s">
        <v>15</v>
      </c>
      <c r="F683" s="43">
        <v>900156264</v>
      </c>
      <c r="G683" s="12" t="s">
        <v>113</v>
      </c>
      <c r="H683" s="36">
        <v>832003167</v>
      </c>
      <c r="I683" s="12" t="s">
        <v>152</v>
      </c>
      <c r="J683" s="33">
        <v>45075</v>
      </c>
      <c r="K683" s="133">
        <v>429224</v>
      </c>
    </row>
    <row r="684" spans="1:11" x14ac:dyDescent="0.25">
      <c r="A684" s="12" t="s">
        <v>103</v>
      </c>
      <c r="B684" s="38" t="s">
        <v>104</v>
      </c>
      <c r="C684" s="16" t="s">
        <v>143</v>
      </c>
      <c r="D684" s="16" t="s">
        <v>37</v>
      </c>
      <c r="E684" s="39" t="s">
        <v>15</v>
      </c>
      <c r="F684" s="43">
        <v>900156264</v>
      </c>
      <c r="G684" s="12" t="s">
        <v>113</v>
      </c>
      <c r="H684" s="36">
        <v>860010783</v>
      </c>
      <c r="I684" s="12" t="s">
        <v>266</v>
      </c>
      <c r="J684" s="33">
        <v>45075</v>
      </c>
      <c r="K684" s="133">
        <v>76000</v>
      </c>
    </row>
    <row r="685" spans="1:11" x14ac:dyDescent="0.25">
      <c r="A685" s="12" t="s">
        <v>103</v>
      </c>
      <c r="B685" s="38" t="s">
        <v>104</v>
      </c>
      <c r="C685" s="16" t="s">
        <v>143</v>
      </c>
      <c r="D685" s="16" t="s">
        <v>37</v>
      </c>
      <c r="E685" s="39" t="s">
        <v>15</v>
      </c>
      <c r="F685" s="43">
        <v>900156264</v>
      </c>
      <c r="G685" s="12" t="s">
        <v>113</v>
      </c>
      <c r="H685" s="36">
        <v>860015536</v>
      </c>
      <c r="I685" s="12" t="s">
        <v>159</v>
      </c>
      <c r="J685" s="33">
        <v>45075</v>
      </c>
      <c r="K685" s="133">
        <v>140492</v>
      </c>
    </row>
    <row r="686" spans="1:11" x14ac:dyDescent="0.25">
      <c r="A686" s="12" t="s">
        <v>103</v>
      </c>
      <c r="B686" s="38" t="s">
        <v>104</v>
      </c>
      <c r="C686" s="16" t="s">
        <v>143</v>
      </c>
      <c r="D686" s="16" t="s">
        <v>37</v>
      </c>
      <c r="E686" s="39" t="s">
        <v>15</v>
      </c>
      <c r="F686" s="43">
        <v>900156264</v>
      </c>
      <c r="G686" s="12" t="s">
        <v>113</v>
      </c>
      <c r="H686" s="36">
        <v>860509323</v>
      </c>
      <c r="I686" s="12" t="s">
        <v>164</v>
      </c>
      <c r="J686" s="33">
        <v>45075</v>
      </c>
      <c r="K686" s="133">
        <v>194480</v>
      </c>
    </row>
    <row r="687" spans="1:11" x14ac:dyDescent="0.25">
      <c r="A687" s="12" t="s">
        <v>103</v>
      </c>
      <c r="B687" s="38" t="s">
        <v>104</v>
      </c>
      <c r="C687" s="16" t="s">
        <v>143</v>
      </c>
      <c r="D687" s="16" t="s">
        <v>37</v>
      </c>
      <c r="E687" s="39" t="s">
        <v>15</v>
      </c>
      <c r="F687" s="43">
        <v>900156264</v>
      </c>
      <c r="G687" s="12" t="s">
        <v>113</v>
      </c>
      <c r="H687" s="36">
        <v>890102768</v>
      </c>
      <c r="I687" s="12" t="s">
        <v>165</v>
      </c>
      <c r="J687" s="33">
        <v>45075</v>
      </c>
      <c r="K687" s="133">
        <v>6548700</v>
      </c>
    </row>
    <row r="688" spans="1:11" x14ac:dyDescent="0.25">
      <c r="A688" s="12" t="s">
        <v>103</v>
      </c>
      <c r="B688" s="38" t="s">
        <v>104</v>
      </c>
      <c r="C688" s="16" t="s">
        <v>143</v>
      </c>
      <c r="D688" s="16" t="s">
        <v>37</v>
      </c>
      <c r="E688" s="39" t="s">
        <v>15</v>
      </c>
      <c r="F688" s="43">
        <v>900156264</v>
      </c>
      <c r="G688" s="12" t="s">
        <v>113</v>
      </c>
      <c r="H688" s="36">
        <v>890324177</v>
      </c>
      <c r="I688" s="12" t="s">
        <v>182</v>
      </c>
      <c r="J688" s="33">
        <v>45075</v>
      </c>
      <c r="K688" s="133">
        <v>3239104</v>
      </c>
    </row>
    <row r="689" spans="1:11" x14ac:dyDescent="0.25">
      <c r="A689" s="12" t="s">
        <v>103</v>
      </c>
      <c r="B689" s="38" t="s">
        <v>104</v>
      </c>
      <c r="C689" s="16" t="s">
        <v>143</v>
      </c>
      <c r="D689" s="16" t="s">
        <v>37</v>
      </c>
      <c r="E689" s="39" t="s">
        <v>15</v>
      </c>
      <c r="F689" s="43">
        <v>900156264</v>
      </c>
      <c r="G689" s="12" t="s">
        <v>113</v>
      </c>
      <c r="H689" s="36">
        <v>890911816</v>
      </c>
      <c r="I689" s="12" t="s">
        <v>267</v>
      </c>
      <c r="J689" s="33">
        <v>45075</v>
      </c>
      <c r="K689" s="133">
        <v>980400</v>
      </c>
    </row>
    <row r="690" spans="1:11" x14ac:dyDescent="0.25">
      <c r="A690" s="12" t="s">
        <v>103</v>
      </c>
      <c r="B690" s="38" t="s">
        <v>104</v>
      </c>
      <c r="C690" s="16" t="s">
        <v>143</v>
      </c>
      <c r="D690" s="16" t="s">
        <v>37</v>
      </c>
      <c r="E690" s="39" t="s">
        <v>15</v>
      </c>
      <c r="F690" s="43">
        <v>900156264</v>
      </c>
      <c r="G690" s="12" t="s">
        <v>113</v>
      </c>
      <c r="H690" s="36">
        <v>891580002</v>
      </c>
      <c r="I690" s="12" t="s">
        <v>167</v>
      </c>
      <c r="J690" s="33">
        <v>45075</v>
      </c>
      <c r="K690" s="133">
        <v>46452</v>
      </c>
    </row>
    <row r="691" spans="1:11" x14ac:dyDescent="0.25">
      <c r="A691" s="12" t="s">
        <v>103</v>
      </c>
      <c r="B691" s="38" t="s">
        <v>104</v>
      </c>
      <c r="C691" s="16" t="s">
        <v>143</v>
      </c>
      <c r="D691" s="16" t="s">
        <v>37</v>
      </c>
      <c r="E691" s="39" t="s">
        <v>15</v>
      </c>
      <c r="F691" s="43">
        <v>900156264</v>
      </c>
      <c r="G691" s="12" t="s">
        <v>113</v>
      </c>
      <c r="H691" s="36">
        <v>900261398</v>
      </c>
      <c r="I691" s="12" t="s">
        <v>239</v>
      </c>
      <c r="J691" s="33">
        <v>45075</v>
      </c>
      <c r="K691" s="133">
        <v>34276000</v>
      </c>
    </row>
    <row r="692" spans="1:11" x14ac:dyDescent="0.25">
      <c r="A692" s="12" t="s">
        <v>103</v>
      </c>
      <c r="B692" s="38" t="s">
        <v>104</v>
      </c>
      <c r="C692" s="16" t="s">
        <v>143</v>
      </c>
      <c r="D692" s="16" t="s">
        <v>37</v>
      </c>
      <c r="E692" s="39" t="s">
        <v>15</v>
      </c>
      <c r="F692" s="43">
        <v>900156264</v>
      </c>
      <c r="G692" s="12" t="s">
        <v>113</v>
      </c>
      <c r="H692" s="36">
        <v>890205361</v>
      </c>
      <c r="I692" s="12" t="s">
        <v>193</v>
      </c>
      <c r="J692" s="33">
        <v>45075</v>
      </c>
      <c r="K692" s="133">
        <v>426998075.10000002</v>
      </c>
    </row>
    <row r="693" spans="1:11" x14ac:dyDescent="0.25">
      <c r="A693" s="12" t="s">
        <v>103</v>
      </c>
      <c r="B693" s="38" t="s">
        <v>104</v>
      </c>
      <c r="C693" s="16" t="s">
        <v>143</v>
      </c>
      <c r="D693" s="16" t="s">
        <v>37</v>
      </c>
      <c r="E693" s="39" t="s">
        <v>16</v>
      </c>
      <c r="F693" s="110">
        <v>830003564</v>
      </c>
      <c r="G693" s="12" t="s">
        <v>110</v>
      </c>
      <c r="H693" s="138">
        <v>860048656</v>
      </c>
      <c r="I693" s="12" t="s">
        <v>268</v>
      </c>
      <c r="J693" s="33">
        <v>45075</v>
      </c>
      <c r="K693" s="133">
        <v>6033360</v>
      </c>
    </row>
    <row r="694" spans="1:11" x14ac:dyDescent="0.25">
      <c r="A694" s="12" t="s">
        <v>103</v>
      </c>
      <c r="B694" s="38" t="s">
        <v>104</v>
      </c>
      <c r="C694" s="16" t="s">
        <v>143</v>
      </c>
      <c r="D694" s="16" t="s">
        <v>37</v>
      </c>
      <c r="E694" s="39" t="s">
        <v>16</v>
      </c>
      <c r="F694" s="43">
        <v>900156264</v>
      </c>
      <c r="G694" s="12" t="s">
        <v>113</v>
      </c>
      <c r="H694" s="36">
        <v>900246577</v>
      </c>
      <c r="I694" s="12" t="s">
        <v>203</v>
      </c>
      <c r="J694" s="33">
        <v>45075</v>
      </c>
      <c r="K694" s="133">
        <v>4004000</v>
      </c>
    </row>
    <row r="695" spans="1:11" x14ac:dyDescent="0.25">
      <c r="A695" s="12" t="s">
        <v>103</v>
      </c>
      <c r="B695" s="38" t="s">
        <v>104</v>
      </c>
      <c r="C695" s="16" t="s">
        <v>143</v>
      </c>
      <c r="D695" s="16" t="s">
        <v>37</v>
      </c>
      <c r="E695" s="39" t="s">
        <v>16</v>
      </c>
      <c r="F695" s="43">
        <v>900156264</v>
      </c>
      <c r="G695" s="12" t="s">
        <v>113</v>
      </c>
      <c r="H695" s="36">
        <v>890205361</v>
      </c>
      <c r="I695" s="12" t="s">
        <v>193</v>
      </c>
      <c r="J695" s="33">
        <v>45075</v>
      </c>
      <c r="K695" s="133">
        <v>94197</v>
      </c>
    </row>
    <row r="696" spans="1:11" x14ac:dyDescent="0.25">
      <c r="A696" s="12" t="s">
        <v>103</v>
      </c>
      <c r="B696" s="38" t="s">
        <v>104</v>
      </c>
      <c r="C696" s="16" t="s">
        <v>144</v>
      </c>
      <c r="D696" s="16" t="s">
        <v>37</v>
      </c>
      <c r="E696" s="39" t="s">
        <v>15</v>
      </c>
      <c r="F696" s="111">
        <v>800251440</v>
      </c>
      <c r="G696" s="12" t="s">
        <v>107</v>
      </c>
      <c r="H696" s="139">
        <v>900241765</v>
      </c>
      <c r="I696" s="12" t="s">
        <v>241</v>
      </c>
      <c r="J696" s="33">
        <v>45075</v>
      </c>
      <c r="K696" s="133">
        <v>57922283.909999996</v>
      </c>
    </row>
    <row r="697" spans="1:11" x14ac:dyDescent="0.25">
      <c r="A697" s="12" t="s">
        <v>103</v>
      </c>
      <c r="B697" s="38" t="s">
        <v>104</v>
      </c>
      <c r="C697" s="16" t="s">
        <v>144</v>
      </c>
      <c r="D697" s="16" t="s">
        <v>37</v>
      </c>
      <c r="E697" s="39" t="s">
        <v>15</v>
      </c>
      <c r="F697" s="112">
        <v>830113831</v>
      </c>
      <c r="G697" s="12" t="s">
        <v>111</v>
      </c>
      <c r="H697" s="112">
        <v>860015536</v>
      </c>
      <c r="I697" s="12" t="s">
        <v>159</v>
      </c>
      <c r="J697" s="33">
        <v>45075</v>
      </c>
      <c r="K697" s="133">
        <v>2235220</v>
      </c>
    </row>
    <row r="698" spans="1:11" x14ac:dyDescent="0.25">
      <c r="A698" s="12" t="s">
        <v>103</v>
      </c>
      <c r="B698" s="38" t="s">
        <v>104</v>
      </c>
      <c r="C698" s="16" t="s">
        <v>144</v>
      </c>
      <c r="D698" s="16" t="s">
        <v>37</v>
      </c>
      <c r="E698" s="39" t="s">
        <v>15</v>
      </c>
      <c r="F698" s="36">
        <v>900298372</v>
      </c>
      <c r="G698" s="12" t="s">
        <v>114</v>
      </c>
      <c r="H698" s="57">
        <v>900971006</v>
      </c>
      <c r="I698" s="12" t="s">
        <v>218</v>
      </c>
      <c r="J698" s="33">
        <v>45075</v>
      </c>
      <c r="K698" s="133">
        <v>268688</v>
      </c>
    </row>
    <row r="699" spans="1:11" x14ac:dyDescent="0.25">
      <c r="A699" s="12" t="s">
        <v>103</v>
      </c>
      <c r="B699" s="38" t="s">
        <v>104</v>
      </c>
      <c r="C699" s="16" t="s">
        <v>144</v>
      </c>
      <c r="D699" s="16" t="s">
        <v>37</v>
      </c>
      <c r="E699" s="39" t="s">
        <v>15</v>
      </c>
      <c r="F699" s="36">
        <v>900298372</v>
      </c>
      <c r="G699" s="12" t="s">
        <v>114</v>
      </c>
      <c r="H699" s="57">
        <v>900958564</v>
      </c>
      <c r="I699" s="12" t="s">
        <v>219</v>
      </c>
      <c r="J699" s="33">
        <v>45075</v>
      </c>
      <c r="K699" s="133">
        <v>268688</v>
      </c>
    </row>
    <row r="700" spans="1:11" x14ac:dyDescent="0.25">
      <c r="A700" s="12" t="s">
        <v>103</v>
      </c>
      <c r="B700" s="38" t="s">
        <v>104</v>
      </c>
      <c r="C700" s="16" t="s">
        <v>144</v>
      </c>
      <c r="D700" s="16" t="s">
        <v>37</v>
      </c>
      <c r="E700" s="39" t="s">
        <v>15</v>
      </c>
      <c r="F700" s="36">
        <v>900298372</v>
      </c>
      <c r="G700" s="12" t="s">
        <v>114</v>
      </c>
      <c r="H700" s="57">
        <v>900959051</v>
      </c>
      <c r="I700" s="12" t="s">
        <v>220</v>
      </c>
      <c r="J700" s="33">
        <v>45075</v>
      </c>
      <c r="K700" s="133">
        <v>268688</v>
      </c>
    </row>
    <row r="701" spans="1:11" x14ac:dyDescent="0.25">
      <c r="A701" s="12" t="s">
        <v>103</v>
      </c>
      <c r="B701" s="38" t="s">
        <v>104</v>
      </c>
      <c r="C701" s="16" t="s">
        <v>144</v>
      </c>
      <c r="D701" s="16" t="s">
        <v>37</v>
      </c>
      <c r="E701" s="39" t="s">
        <v>15</v>
      </c>
      <c r="F701" s="36">
        <v>900298372</v>
      </c>
      <c r="G701" s="12" t="s">
        <v>114</v>
      </c>
      <c r="H701" s="57">
        <v>900959048</v>
      </c>
      <c r="I701" s="12" t="s">
        <v>221</v>
      </c>
      <c r="J701" s="33">
        <v>45075</v>
      </c>
      <c r="K701" s="133">
        <v>268688</v>
      </c>
    </row>
    <row r="702" spans="1:11" x14ac:dyDescent="0.25">
      <c r="A702" s="12" t="s">
        <v>103</v>
      </c>
      <c r="B702" s="38" t="s">
        <v>104</v>
      </c>
      <c r="C702" s="16" t="s">
        <v>144</v>
      </c>
      <c r="D702" s="16" t="s">
        <v>37</v>
      </c>
      <c r="E702" s="39" t="s">
        <v>15</v>
      </c>
      <c r="F702" s="113">
        <v>900604350</v>
      </c>
      <c r="G702" s="12" t="s">
        <v>115</v>
      </c>
      <c r="H702" s="113">
        <v>890904646</v>
      </c>
      <c r="I702" s="12" t="s">
        <v>25</v>
      </c>
      <c r="J702" s="33">
        <v>45075</v>
      </c>
      <c r="K702" s="133">
        <v>171556</v>
      </c>
    </row>
    <row r="703" spans="1:11" x14ac:dyDescent="0.25">
      <c r="A703" s="12" t="s">
        <v>103</v>
      </c>
      <c r="B703" s="38" t="s">
        <v>104</v>
      </c>
      <c r="C703" s="16" t="s">
        <v>144</v>
      </c>
      <c r="D703" s="16" t="s">
        <v>37</v>
      </c>
      <c r="E703" s="39" t="s">
        <v>15</v>
      </c>
      <c r="F703" s="114">
        <v>805001157</v>
      </c>
      <c r="G703" s="12" t="s">
        <v>109</v>
      </c>
      <c r="H703" s="36">
        <v>860007336</v>
      </c>
      <c r="I703" s="12" t="s">
        <v>157</v>
      </c>
      <c r="J703" s="33">
        <v>45075</v>
      </c>
      <c r="K703" s="133">
        <v>325.19</v>
      </c>
    </row>
    <row r="704" spans="1:11" x14ac:dyDescent="0.25">
      <c r="A704" s="12" t="s">
        <v>103</v>
      </c>
      <c r="B704" s="38" t="s">
        <v>104</v>
      </c>
      <c r="C704" s="16" t="s">
        <v>144</v>
      </c>
      <c r="D704" s="16" t="s">
        <v>37</v>
      </c>
      <c r="E704" s="39" t="s">
        <v>15</v>
      </c>
      <c r="F704" s="114">
        <v>805001157</v>
      </c>
      <c r="G704" s="12" t="s">
        <v>109</v>
      </c>
      <c r="H704" s="36">
        <v>860015536</v>
      </c>
      <c r="I704" s="12" t="s">
        <v>159</v>
      </c>
      <c r="J704" s="33">
        <v>45075</v>
      </c>
      <c r="K704" s="133">
        <v>3916.37</v>
      </c>
    </row>
    <row r="705" spans="1:11" x14ac:dyDescent="0.25">
      <c r="A705" s="12" t="s">
        <v>103</v>
      </c>
      <c r="B705" s="38" t="s">
        <v>104</v>
      </c>
      <c r="C705" s="16" t="s">
        <v>144</v>
      </c>
      <c r="D705" s="16" t="s">
        <v>37</v>
      </c>
      <c r="E705" s="39" t="s">
        <v>15</v>
      </c>
      <c r="F705" s="114">
        <v>805001157</v>
      </c>
      <c r="G705" s="12" t="s">
        <v>109</v>
      </c>
      <c r="H705" s="36">
        <v>805017914</v>
      </c>
      <c r="I705" s="12" t="s">
        <v>195</v>
      </c>
      <c r="J705" s="33">
        <v>45075</v>
      </c>
      <c r="K705" s="133">
        <v>41090.129999999997</v>
      </c>
    </row>
    <row r="706" spans="1:11" x14ac:dyDescent="0.25">
      <c r="A706" s="12" t="s">
        <v>103</v>
      </c>
      <c r="B706" s="38" t="s">
        <v>104</v>
      </c>
      <c r="C706" s="16" t="s">
        <v>144</v>
      </c>
      <c r="D706" s="16" t="s">
        <v>37</v>
      </c>
      <c r="E706" s="39" t="s">
        <v>15</v>
      </c>
      <c r="F706" s="114">
        <v>805001157</v>
      </c>
      <c r="G706" s="12" t="s">
        <v>109</v>
      </c>
      <c r="H706" s="36">
        <v>805030765</v>
      </c>
      <c r="I706" s="12" t="s">
        <v>255</v>
      </c>
      <c r="J706" s="33">
        <v>45075</v>
      </c>
      <c r="K706" s="133">
        <v>67227.89</v>
      </c>
    </row>
    <row r="707" spans="1:11" x14ac:dyDescent="0.25">
      <c r="A707" s="12" t="s">
        <v>103</v>
      </c>
      <c r="B707" s="38" t="s">
        <v>104</v>
      </c>
      <c r="C707" s="16" t="s">
        <v>144</v>
      </c>
      <c r="D707" s="16" t="s">
        <v>37</v>
      </c>
      <c r="E707" s="39" t="s">
        <v>15</v>
      </c>
      <c r="F707" s="114">
        <v>805001157</v>
      </c>
      <c r="G707" s="12" t="s">
        <v>109</v>
      </c>
      <c r="H707" s="36">
        <v>805026250</v>
      </c>
      <c r="I707" s="12" t="s">
        <v>269</v>
      </c>
      <c r="J707" s="33">
        <v>45075</v>
      </c>
      <c r="K707" s="133">
        <v>76577.279999999999</v>
      </c>
    </row>
    <row r="708" spans="1:11" x14ac:dyDescent="0.25">
      <c r="A708" s="12" t="s">
        <v>103</v>
      </c>
      <c r="B708" s="38" t="s">
        <v>104</v>
      </c>
      <c r="C708" s="16" t="s">
        <v>144</v>
      </c>
      <c r="D708" s="16" t="s">
        <v>37</v>
      </c>
      <c r="E708" s="39" t="s">
        <v>15</v>
      </c>
      <c r="F708" s="114">
        <v>805001157</v>
      </c>
      <c r="G708" s="12" t="s">
        <v>109</v>
      </c>
      <c r="H708" s="36">
        <v>890324177</v>
      </c>
      <c r="I708" s="12" t="s">
        <v>182</v>
      </c>
      <c r="J708" s="33">
        <v>45075</v>
      </c>
      <c r="K708" s="133">
        <v>44538.04</v>
      </c>
    </row>
    <row r="709" spans="1:11" x14ac:dyDescent="0.25">
      <c r="A709" s="12" t="s">
        <v>103</v>
      </c>
      <c r="B709" s="38" t="s">
        <v>104</v>
      </c>
      <c r="C709" s="16" t="s">
        <v>144</v>
      </c>
      <c r="D709" s="16" t="s">
        <v>37</v>
      </c>
      <c r="E709" s="39" t="s">
        <v>15</v>
      </c>
      <c r="F709" s="114">
        <v>805001157</v>
      </c>
      <c r="G709" s="12" t="s">
        <v>109</v>
      </c>
      <c r="H709" s="36">
        <v>890303208</v>
      </c>
      <c r="I709" s="12" t="s">
        <v>181</v>
      </c>
      <c r="J709" s="33">
        <v>45075</v>
      </c>
      <c r="K709" s="133">
        <v>1325.1</v>
      </c>
    </row>
    <row r="710" spans="1:11" x14ac:dyDescent="0.25">
      <c r="A710" s="12" t="s">
        <v>103</v>
      </c>
      <c r="B710" s="38" t="s">
        <v>104</v>
      </c>
      <c r="C710" s="16" t="s">
        <v>144</v>
      </c>
      <c r="D710" s="16" t="s">
        <v>37</v>
      </c>
      <c r="E710" s="39" t="s">
        <v>15</v>
      </c>
      <c r="F710" s="115">
        <v>800130907</v>
      </c>
      <c r="G710" s="12" t="s">
        <v>106</v>
      </c>
      <c r="H710" s="115">
        <v>900291018</v>
      </c>
      <c r="I710" s="12" t="s">
        <v>212</v>
      </c>
      <c r="J710" s="33">
        <v>45075</v>
      </c>
      <c r="K710" s="133">
        <v>20550204.5</v>
      </c>
    </row>
    <row r="711" spans="1:11" x14ac:dyDescent="0.25">
      <c r="A711" s="12" t="s">
        <v>103</v>
      </c>
      <c r="B711" s="38" t="s">
        <v>104</v>
      </c>
      <c r="C711" s="16" t="s">
        <v>144</v>
      </c>
      <c r="D711" s="16" t="s">
        <v>37</v>
      </c>
      <c r="E711" s="39" t="s">
        <v>15</v>
      </c>
      <c r="F711" s="116">
        <v>830003564</v>
      </c>
      <c r="G711" s="12" t="s">
        <v>110</v>
      </c>
      <c r="H711" s="116">
        <v>900284591</v>
      </c>
      <c r="I711" s="12" t="s">
        <v>210</v>
      </c>
      <c r="J711" s="33">
        <v>45075</v>
      </c>
      <c r="K711" s="133">
        <v>23095837.719999999</v>
      </c>
    </row>
    <row r="712" spans="1:11" x14ac:dyDescent="0.25">
      <c r="A712" s="12" t="s">
        <v>103</v>
      </c>
      <c r="B712" s="38" t="s">
        <v>104</v>
      </c>
      <c r="C712" s="16" t="s">
        <v>144</v>
      </c>
      <c r="D712" s="16" t="s">
        <v>37</v>
      </c>
      <c r="E712" s="39" t="s">
        <v>15</v>
      </c>
      <c r="F712" s="36">
        <v>900156264</v>
      </c>
      <c r="G712" s="12" t="s">
        <v>113</v>
      </c>
      <c r="H712" s="36">
        <v>890205361</v>
      </c>
      <c r="I712" s="12" t="s">
        <v>193</v>
      </c>
      <c r="J712" s="33">
        <v>45075</v>
      </c>
      <c r="K712" s="133">
        <v>343769303.26999998</v>
      </c>
    </row>
    <row r="713" spans="1:11" x14ac:dyDescent="0.25">
      <c r="A713" s="12" t="s">
        <v>103</v>
      </c>
      <c r="B713" s="38" t="s">
        <v>104</v>
      </c>
      <c r="C713" s="16" t="s">
        <v>144</v>
      </c>
      <c r="D713" s="16" t="s">
        <v>37</v>
      </c>
      <c r="E713" s="39" t="s">
        <v>16</v>
      </c>
      <c r="F713" s="111">
        <v>800251440</v>
      </c>
      <c r="G713" s="12" t="s">
        <v>107</v>
      </c>
      <c r="H713" s="139">
        <v>900241765</v>
      </c>
      <c r="I713" s="12" t="s">
        <v>241</v>
      </c>
      <c r="J713" s="33">
        <v>45075</v>
      </c>
      <c r="K713" s="133">
        <v>5759134</v>
      </c>
    </row>
    <row r="714" spans="1:11" x14ac:dyDescent="0.25">
      <c r="A714" s="12" t="s">
        <v>103</v>
      </c>
      <c r="B714" s="38" t="s">
        <v>104</v>
      </c>
      <c r="C714" s="16" t="s">
        <v>144</v>
      </c>
      <c r="D714" s="16" t="s">
        <v>37</v>
      </c>
      <c r="E714" s="39" t="s">
        <v>16</v>
      </c>
      <c r="F714" s="113">
        <v>900604350</v>
      </c>
      <c r="G714" s="12" t="s">
        <v>115</v>
      </c>
      <c r="H714" s="113">
        <v>890904646</v>
      </c>
      <c r="I714" s="12" t="s">
        <v>25</v>
      </c>
      <c r="J714" s="33">
        <v>45075</v>
      </c>
      <c r="K714" s="133">
        <v>1399577</v>
      </c>
    </row>
    <row r="715" spans="1:11" x14ac:dyDescent="0.25">
      <c r="A715" s="12" t="s">
        <v>103</v>
      </c>
      <c r="B715" s="38" t="s">
        <v>104</v>
      </c>
      <c r="C715" s="16" t="s">
        <v>144</v>
      </c>
      <c r="D715" s="16" t="s">
        <v>37</v>
      </c>
      <c r="E715" s="39" t="s">
        <v>16</v>
      </c>
      <c r="F715" s="114">
        <v>805001157</v>
      </c>
      <c r="G715" s="12" t="s">
        <v>109</v>
      </c>
      <c r="H715" s="36">
        <v>860007336</v>
      </c>
      <c r="I715" s="12" t="s">
        <v>157</v>
      </c>
      <c r="J715" s="33">
        <v>45075</v>
      </c>
      <c r="K715" s="133">
        <v>954.81</v>
      </c>
    </row>
    <row r="716" spans="1:11" x14ac:dyDescent="0.25">
      <c r="A716" s="12" t="s">
        <v>103</v>
      </c>
      <c r="B716" s="38" t="s">
        <v>104</v>
      </c>
      <c r="C716" s="16" t="s">
        <v>144</v>
      </c>
      <c r="D716" s="16" t="s">
        <v>37</v>
      </c>
      <c r="E716" s="39" t="s">
        <v>16</v>
      </c>
      <c r="F716" s="114">
        <v>805001157</v>
      </c>
      <c r="G716" s="12" t="s">
        <v>109</v>
      </c>
      <c r="H716" s="36">
        <v>860015536</v>
      </c>
      <c r="I716" s="12" t="s">
        <v>159</v>
      </c>
      <c r="J716" s="33">
        <v>45075</v>
      </c>
      <c r="K716" s="133">
        <v>11499.63</v>
      </c>
    </row>
    <row r="717" spans="1:11" x14ac:dyDescent="0.25">
      <c r="A717" s="12" t="s">
        <v>103</v>
      </c>
      <c r="B717" s="38" t="s">
        <v>104</v>
      </c>
      <c r="C717" s="16" t="s">
        <v>144</v>
      </c>
      <c r="D717" s="16" t="s">
        <v>37</v>
      </c>
      <c r="E717" s="39" t="s">
        <v>16</v>
      </c>
      <c r="F717" s="114">
        <v>805001157</v>
      </c>
      <c r="G717" s="12" t="s">
        <v>109</v>
      </c>
      <c r="H717" s="36">
        <v>805017914</v>
      </c>
      <c r="I717" s="12" t="s">
        <v>195</v>
      </c>
      <c r="J717" s="33">
        <v>45075</v>
      </c>
      <c r="K717" s="133">
        <v>120652.87</v>
      </c>
    </row>
    <row r="718" spans="1:11" x14ac:dyDescent="0.25">
      <c r="A718" s="12" t="s">
        <v>103</v>
      </c>
      <c r="B718" s="38" t="s">
        <v>104</v>
      </c>
      <c r="C718" s="16" t="s">
        <v>144</v>
      </c>
      <c r="D718" s="16" t="s">
        <v>37</v>
      </c>
      <c r="E718" s="39" t="s">
        <v>16</v>
      </c>
      <c r="F718" s="114">
        <v>805001157</v>
      </c>
      <c r="G718" s="12" t="s">
        <v>109</v>
      </c>
      <c r="H718" s="36">
        <v>805030765</v>
      </c>
      <c r="I718" s="12" t="s">
        <v>255</v>
      </c>
      <c r="J718" s="33">
        <v>45075</v>
      </c>
      <c r="K718" s="133">
        <v>197401.11</v>
      </c>
    </row>
    <row r="719" spans="1:11" x14ac:dyDescent="0.25">
      <c r="A719" s="12" t="s">
        <v>103</v>
      </c>
      <c r="B719" s="38" t="s">
        <v>104</v>
      </c>
      <c r="C719" s="16" t="s">
        <v>144</v>
      </c>
      <c r="D719" s="16" t="s">
        <v>37</v>
      </c>
      <c r="E719" s="39" t="s">
        <v>16</v>
      </c>
      <c r="F719" s="114">
        <v>805001157</v>
      </c>
      <c r="G719" s="12" t="s">
        <v>109</v>
      </c>
      <c r="H719" s="36">
        <v>805026250</v>
      </c>
      <c r="I719" s="12" t="s">
        <v>269</v>
      </c>
      <c r="J719" s="33">
        <v>45075</v>
      </c>
      <c r="K719" s="133">
        <v>224853.72</v>
      </c>
    </row>
    <row r="720" spans="1:11" x14ac:dyDescent="0.25">
      <c r="A720" s="12" t="s">
        <v>103</v>
      </c>
      <c r="B720" s="38" t="s">
        <v>104</v>
      </c>
      <c r="C720" s="16" t="s">
        <v>144</v>
      </c>
      <c r="D720" s="16" t="s">
        <v>37</v>
      </c>
      <c r="E720" s="39" t="s">
        <v>16</v>
      </c>
      <c r="F720" s="114">
        <v>805001157</v>
      </c>
      <c r="G720" s="12" t="s">
        <v>109</v>
      </c>
      <c r="H720" s="36">
        <v>890324177</v>
      </c>
      <c r="I720" s="12" t="s">
        <v>182</v>
      </c>
      <c r="J720" s="33">
        <v>45075</v>
      </c>
      <c r="K720" s="133">
        <v>130776.96000000001</v>
      </c>
    </row>
    <row r="721" spans="1:11" x14ac:dyDescent="0.25">
      <c r="A721" s="12" t="s">
        <v>103</v>
      </c>
      <c r="B721" s="38" t="s">
        <v>104</v>
      </c>
      <c r="C721" s="16" t="s">
        <v>144</v>
      </c>
      <c r="D721" s="16" t="s">
        <v>37</v>
      </c>
      <c r="E721" s="39" t="s">
        <v>16</v>
      </c>
      <c r="F721" s="114">
        <v>805001157</v>
      </c>
      <c r="G721" s="12" t="s">
        <v>109</v>
      </c>
      <c r="H721" s="36">
        <v>890303208</v>
      </c>
      <c r="I721" s="12" t="s">
        <v>181</v>
      </c>
      <c r="J721" s="33">
        <v>45075</v>
      </c>
      <c r="K721" s="133">
        <v>3890.9</v>
      </c>
    </row>
    <row r="722" spans="1:11" x14ac:dyDescent="0.25">
      <c r="A722" s="12" t="s">
        <v>103</v>
      </c>
      <c r="B722" s="38" t="s">
        <v>104</v>
      </c>
      <c r="C722" s="16" t="s">
        <v>144</v>
      </c>
      <c r="D722" s="16" t="s">
        <v>37</v>
      </c>
      <c r="E722" s="39" t="s">
        <v>16</v>
      </c>
      <c r="F722" s="115">
        <v>800130907</v>
      </c>
      <c r="G722" s="12" t="s">
        <v>106</v>
      </c>
      <c r="H722" s="115">
        <v>900291018</v>
      </c>
      <c r="I722" s="12" t="s">
        <v>212</v>
      </c>
      <c r="J722" s="33">
        <v>45075</v>
      </c>
      <c r="K722" s="133">
        <v>55000</v>
      </c>
    </row>
    <row r="723" spans="1:11" x14ac:dyDescent="0.25">
      <c r="A723" s="12" t="s">
        <v>103</v>
      </c>
      <c r="B723" s="38" t="s">
        <v>104</v>
      </c>
      <c r="C723" s="16" t="s">
        <v>144</v>
      </c>
      <c r="D723" s="16" t="s">
        <v>37</v>
      </c>
      <c r="E723" s="39" t="s">
        <v>16</v>
      </c>
      <c r="F723" s="36">
        <v>900156264</v>
      </c>
      <c r="G723" s="12" t="s">
        <v>113</v>
      </c>
      <c r="H723" s="36">
        <v>890205361</v>
      </c>
      <c r="I723" s="12" t="s">
        <v>193</v>
      </c>
      <c r="J723" s="33">
        <v>45075</v>
      </c>
      <c r="K723" s="133">
        <v>90089981</v>
      </c>
    </row>
    <row r="724" spans="1:11" x14ac:dyDescent="0.25">
      <c r="A724" s="12" t="s">
        <v>103</v>
      </c>
      <c r="B724" s="12" t="s">
        <v>128</v>
      </c>
      <c r="C724" s="16" t="s">
        <v>143</v>
      </c>
      <c r="D724" s="16" t="s">
        <v>37</v>
      </c>
      <c r="E724" s="39" t="s">
        <v>15</v>
      </c>
      <c r="F724" s="117">
        <v>800130907</v>
      </c>
      <c r="G724" s="12" t="s">
        <v>106</v>
      </c>
      <c r="H724" s="117">
        <v>800185449</v>
      </c>
      <c r="I724" s="12" t="s">
        <v>196</v>
      </c>
      <c r="J724" s="33">
        <v>45075</v>
      </c>
      <c r="K724" s="134">
        <v>35000</v>
      </c>
    </row>
    <row r="725" spans="1:11" x14ac:dyDescent="0.25">
      <c r="A725" s="12" t="s">
        <v>103</v>
      </c>
      <c r="B725" s="12" t="s">
        <v>128</v>
      </c>
      <c r="C725" s="16" t="s">
        <v>143</v>
      </c>
      <c r="D725" s="16" t="s">
        <v>37</v>
      </c>
      <c r="E725" s="39" t="s">
        <v>15</v>
      </c>
      <c r="F725" s="117">
        <v>800130907</v>
      </c>
      <c r="G725" s="12" t="s">
        <v>106</v>
      </c>
      <c r="H725" s="117">
        <v>800194798</v>
      </c>
      <c r="I725" s="12" t="s">
        <v>232</v>
      </c>
      <c r="J725" s="33">
        <v>45075</v>
      </c>
      <c r="K725" s="134">
        <v>37500</v>
      </c>
    </row>
    <row r="726" spans="1:11" x14ac:dyDescent="0.25">
      <c r="A726" s="12" t="s">
        <v>103</v>
      </c>
      <c r="B726" s="12" t="s">
        <v>128</v>
      </c>
      <c r="C726" s="16" t="s">
        <v>143</v>
      </c>
      <c r="D726" s="16" t="s">
        <v>37</v>
      </c>
      <c r="E726" s="39" t="s">
        <v>15</v>
      </c>
      <c r="F726" s="117">
        <v>800130907</v>
      </c>
      <c r="G726" s="12" t="s">
        <v>106</v>
      </c>
      <c r="H726" s="117">
        <v>800241602</v>
      </c>
      <c r="I726" s="12" t="s">
        <v>252</v>
      </c>
      <c r="J726" s="33">
        <v>45075</v>
      </c>
      <c r="K726" s="134">
        <v>369667</v>
      </c>
    </row>
    <row r="727" spans="1:11" x14ac:dyDescent="0.25">
      <c r="A727" s="12" t="s">
        <v>103</v>
      </c>
      <c r="B727" s="12" t="s">
        <v>128</v>
      </c>
      <c r="C727" s="16" t="s">
        <v>143</v>
      </c>
      <c r="D727" s="16" t="s">
        <v>37</v>
      </c>
      <c r="E727" s="39" t="s">
        <v>15</v>
      </c>
      <c r="F727" s="117">
        <v>800130907</v>
      </c>
      <c r="G727" s="12" t="s">
        <v>106</v>
      </c>
      <c r="H727" s="117">
        <v>801000713</v>
      </c>
      <c r="I727" s="12" t="s">
        <v>176</v>
      </c>
      <c r="J727" s="33">
        <v>45075</v>
      </c>
      <c r="K727" s="134">
        <v>5152</v>
      </c>
    </row>
    <row r="728" spans="1:11" x14ac:dyDescent="0.25">
      <c r="A728" s="12" t="s">
        <v>103</v>
      </c>
      <c r="B728" s="12" t="s">
        <v>128</v>
      </c>
      <c r="C728" s="16" t="s">
        <v>143</v>
      </c>
      <c r="D728" s="16" t="s">
        <v>37</v>
      </c>
      <c r="E728" s="39" t="s">
        <v>15</v>
      </c>
      <c r="F728" s="117">
        <v>800130907</v>
      </c>
      <c r="G728" s="12" t="s">
        <v>106</v>
      </c>
      <c r="H728" s="117">
        <v>812007194</v>
      </c>
      <c r="I728" s="12" t="s">
        <v>245</v>
      </c>
      <c r="J728" s="33">
        <v>45075</v>
      </c>
      <c r="K728" s="134">
        <v>342</v>
      </c>
    </row>
    <row r="729" spans="1:11" x14ac:dyDescent="0.25">
      <c r="A729" s="12" t="s">
        <v>103</v>
      </c>
      <c r="B729" s="12" t="s">
        <v>128</v>
      </c>
      <c r="C729" s="16" t="s">
        <v>143</v>
      </c>
      <c r="D729" s="16" t="s">
        <v>37</v>
      </c>
      <c r="E729" s="39" t="s">
        <v>15</v>
      </c>
      <c r="F729" s="117">
        <v>800130907</v>
      </c>
      <c r="G729" s="12" t="s">
        <v>106</v>
      </c>
      <c r="H729" s="117">
        <v>816001182</v>
      </c>
      <c r="I729" s="12" t="s">
        <v>174</v>
      </c>
      <c r="J729" s="33">
        <v>45075</v>
      </c>
      <c r="K729" s="134">
        <v>8669348.6799999997</v>
      </c>
    </row>
    <row r="730" spans="1:11" x14ac:dyDescent="0.25">
      <c r="A730" s="12" t="s">
        <v>103</v>
      </c>
      <c r="B730" s="12" t="s">
        <v>128</v>
      </c>
      <c r="C730" s="16" t="s">
        <v>143</v>
      </c>
      <c r="D730" s="16" t="s">
        <v>37</v>
      </c>
      <c r="E730" s="39" t="s">
        <v>15</v>
      </c>
      <c r="F730" s="117">
        <v>800130907</v>
      </c>
      <c r="G730" s="12" t="s">
        <v>106</v>
      </c>
      <c r="H730" s="117">
        <v>860035992</v>
      </c>
      <c r="I730" s="12" t="s">
        <v>161</v>
      </c>
      <c r="J730" s="33">
        <v>45075</v>
      </c>
      <c r="K730" s="134">
        <v>2283526</v>
      </c>
    </row>
    <row r="731" spans="1:11" x14ac:dyDescent="0.25">
      <c r="A731" s="12" t="s">
        <v>103</v>
      </c>
      <c r="B731" s="12" t="s">
        <v>128</v>
      </c>
      <c r="C731" s="16" t="s">
        <v>143</v>
      </c>
      <c r="D731" s="16" t="s">
        <v>37</v>
      </c>
      <c r="E731" s="39" t="s">
        <v>15</v>
      </c>
      <c r="F731" s="117">
        <v>800130907</v>
      </c>
      <c r="G731" s="12" t="s">
        <v>106</v>
      </c>
      <c r="H731" s="117">
        <v>890102768</v>
      </c>
      <c r="I731" s="12" t="s">
        <v>165</v>
      </c>
      <c r="J731" s="33">
        <v>45075</v>
      </c>
      <c r="K731" s="134">
        <v>732880</v>
      </c>
    </row>
    <row r="732" spans="1:11" x14ac:dyDescent="0.25">
      <c r="A732" s="12" t="s">
        <v>103</v>
      </c>
      <c r="B732" s="12" t="s">
        <v>128</v>
      </c>
      <c r="C732" s="16" t="s">
        <v>143</v>
      </c>
      <c r="D732" s="16" t="s">
        <v>37</v>
      </c>
      <c r="E732" s="39" t="s">
        <v>15</v>
      </c>
      <c r="F732" s="117">
        <v>800130907</v>
      </c>
      <c r="G732" s="12" t="s">
        <v>106</v>
      </c>
      <c r="H732" s="117">
        <v>890209698</v>
      </c>
      <c r="I732" s="12" t="s">
        <v>166</v>
      </c>
      <c r="J732" s="33">
        <v>45075</v>
      </c>
      <c r="K732" s="134">
        <v>3753213.38</v>
      </c>
    </row>
    <row r="733" spans="1:11" x14ac:dyDescent="0.25">
      <c r="A733" s="12" t="s">
        <v>103</v>
      </c>
      <c r="B733" s="12" t="s">
        <v>128</v>
      </c>
      <c r="C733" s="16" t="s">
        <v>143</v>
      </c>
      <c r="D733" s="16" t="s">
        <v>37</v>
      </c>
      <c r="E733" s="39" t="s">
        <v>15</v>
      </c>
      <c r="F733" s="117">
        <v>800130907</v>
      </c>
      <c r="G733" s="12" t="s">
        <v>106</v>
      </c>
      <c r="H733" s="117">
        <v>890300513</v>
      </c>
      <c r="I733" s="12" t="s">
        <v>192</v>
      </c>
      <c r="J733" s="33">
        <v>45075</v>
      </c>
      <c r="K733" s="134">
        <v>167099</v>
      </c>
    </row>
    <row r="734" spans="1:11" x14ac:dyDescent="0.25">
      <c r="A734" s="12" t="s">
        <v>103</v>
      </c>
      <c r="B734" s="12" t="s">
        <v>128</v>
      </c>
      <c r="C734" s="16" t="s">
        <v>143</v>
      </c>
      <c r="D734" s="16" t="s">
        <v>37</v>
      </c>
      <c r="E734" s="39" t="s">
        <v>15</v>
      </c>
      <c r="F734" s="117">
        <v>800130907</v>
      </c>
      <c r="G734" s="12" t="s">
        <v>106</v>
      </c>
      <c r="H734" s="117">
        <v>891409981</v>
      </c>
      <c r="I734" s="12" t="s">
        <v>243</v>
      </c>
      <c r="J734" s="33">
        <v>45075</v>
      </c>
      <c r="K734" s="134">
        <v>192806</v>
      </c>
    </row>
    <row r="735" spans="1:11" x14ac:dyDescent="0.25">
      <c r="A735" s="12" t="s">
        <v>103</v>
      </c>
      <c r="B735" s="12" t="s">
        <v>128</v>
      </c>
      <c r="C735" s="16" t="s">
        <v>143</v>
      </c>
      <c r="D735" s="16" t="s">
        <v>37</v>
      </c>
      <c r="E735" s="39" t="s">
        <v>15</v>
      </c>
      <c r="F735" s="117">
        <v>800130907</v>
      </c>
      <c r="G735" s="12" t="s">
        <v>106</v>
      </c>
      <c r="H735" s="117">
        <v>899999017</v>
      </c>
      <c r="I735" s="12" t="s">
        <v>178</v>
      </c>
      <c r="J735" s="33">
        <v>45075</v>
      </c>
      <c r="K735" s="134">
        <v>0</v>
      </c>
    </row>
    <row r="736" spans="1:11" x14ac:dyDescent="0.25">
      <c r="A736" s="12" t="s">
        <v>103</v>
      </c>
      <c r="B736" s="12" t="s">
        <v>128</v>
      </c>
      <c r="C736" s="16" t="s">
        <v>143</v>
      </c>
      <c r="D736" s="16" t="s">
        <v>37</v>
      </c>
      <c r="E736" s="39" t="s">
        <v>15</v>
      </c>
      <c r="F736" s="117">
        <v>800130907</v>
      </c>
      <c r="G736" s="12" t="s">
        <v>106</v>
      </c>
      <c r="H736" s="117">
        <v>900007679</v>
      </c>
      <c r="I736" s="12" t="s">
        <v>262</v>
      </c>
      <c r="J736" s="33">
        <v>45075</v>
      </c>
      <c r="K736" s="134">
        <v>758212</v>
      </c>
    </row>
    <row r="737" spans="1:11" x14ac:dyDescent="0.25">
      <c r="A737" s="12" t="s">
        <v>103</v>
      </c>
      <c r="B737" s="12" t="s">
        <v>128</v>
      </c>
      <c r="C737" s="16" t="s">
        <v>143</v>
      </c>
      <c r="D737" s="16" t="s">
        <v>37</v>
      </c>
      <c r="E737" s="39" t="s">
        <v>15</v>
      </c>
      <c r="F737" s="117">
        <v>800130907</v>
      </c>
      <c r="G737" s="12" t="s">
        <v>106</v>
      </c>
      <c r="H737" s="117">
        <v>900016598</v>
      </c>
      <c r="I737" s="12" t="s">
        <v>170</v>
      </c>
      <c r="J737" s="33">
        <v>45075</v>
      </c>
      <c r="K737" s="134">
        <v>18395</v>
      </c>
    </row>
    <row r="738" spans="1:11" x14ac:dyDescent="0.25">
      <c r="A738" s="12" t="s">
        <v>103</v>
      </c>
      <c r="B738" s="12" t="s">
        <v>128</v>
      </c>
      <c r="C738" s="16" t="s">
        <v>143</v>
      </c>
      <c r="D738" s="16" t="s">
        <v>37</v>
      </c>
      <c r="E738" s="39" t="s">
        <v>15</v>
      </c>
      <c r="F738" s="117">
        <v>800130907</v>
      </c>
      <c r="G738" s="12" t="s">
        <v>106</v>
      </c>
      <c r="H738" s="117">
        <v>900138758</v>
      </c>
      <c r="I738" s="12" t="s">
        <v>225</v>
      </c>
      <c r="J738" s="33">
        <v>45075</v>
      </c>
      <c r="K738" s="134">
        <v>68440</v>
      </c>
    </row>
    <row r="739" spans="1:11" x14ac:dyDescent="0.25">
      <c r="A739" s="12" t="s">
        <v>103</v>
      </c>
      <c r="B739" s="12" t="s">
        <v>128</v>
      </c>
      <c r="C739" s="16" t="s">
        <v>143</v>
      </c>
      <c r="D739" s="16" t="s">
        <v>37</v>
      </c>
      <c r="E739" s="39" t="s">
        <v>15</v>
      </c>
      <c r="F739" s="118">
        <v>805001157</v>
      </c>
      <c r="G739" s="12" t="s">
        <v>109</v>
      </c>
      <c r="H739" s="36">
        <v>805007737</v>
      </c>
      <c r="I739" s="12" t="s">
        <v>270</v>
      </c>
      <c r="J739" s="33">
        <v>45075</v>
      </c>
      <c r="K739" s="134">
        <v>724787</v>
      </c>
    </row>
    <row r="740" spans="1:11" x14ac:dyDescent="0.25">
      <c r="A740" s="12" t="s">
        <v>103</v>
      </c>
      <c r="B740" s="12" t="s">
        <v>128</v>
      </c>
      <c r="C740" s="16" t="s">
        <v>143</v>
      </c>
      <c r="D740" s="16" t="s">
        <v>37</v>
      </c>
      <c r="E740" s="39" t="s">
        <v>15</v>
      </c>
      <c r="F740" s="118">
        <v>805001157</v>
      </c>
      <c r="G740" s="12" t="s">
        <v>109</v>
      </c>
      <c r="H740" s="36">
        <v>890301430</v>
      </c>
      <c r="I740" s="12" t="s">
        <v>208</v>
      </c>
      <c r="J740" s="33">
        <v>45075</v>
      </c>
      <c r="K740" s="134">
        <v>89259</v>
      </c>
    </row>
    <row r="741" spans="1:11" x14ac:dyDescent="0.25">
      <c r="A741" s="12" t="s">
        <v>103</v>
      </c>
      <c r="B741" s="12" t="s">
        <v>128</v>
      </c>
      <c r="C741" s="16" t="s">
        <v>143</v>
      </c>
      <c r="D741" s="16" t="s">
        <v>37</v>
      </c>
      <c r="E741" s="39" t="s">
        <v>15</v>
      </c>
      <c r="F741" s="118">
        <v>805001157</v>
      </c>
      <c r="G741" s="12" t="s">
        <v>109</v>
      </c>
      <c r="H741" s="36">
        <v>890303208</v>
      </c>
      <c r="I741" s="12" t="s">
        <v>181</v>
      </c>
      <c r="J741" s="33">
        <v>45075</v>
      </c>
      <c r="K741" s="134">
        <v>9099732</v>
      </c>
    </row>
    <row r="742" spans="1:11" x14ac:dyDescent="0.25">
      <c r="A742" s="12" t="s">
        <v>103</v>
      </c>
      <c r="B742" s="12" t="s">
        <v>128</v>
      </c>
      <c r="C742" s="16" t="s">
        <v>143</v>
      </c>
      <c r="D742" s="16" t="s">
        <v>37</v>
      </c>
      <c r="E742" s="39" t="s">
        <v>15</v>
      </c>
      <c r="F742" s="118">
        <v>805001157</v>
      </c>
      <c r="G742" s="12" t="s">
        <v>109</v>
      </c>
      <c r="H742" s="36">
        <v>890324177</v>
      </c>
      <c r="I742" s="12" t="s">
        <v>182</v>
      </c>
      <c r="J742" s="33">
        <v>45075</v>
      </c>
      <c r="K742" s="134">
        <v>155082</v>
      </c>
    </row>
    <row r="743" spans="1:11" x14ac:dyDescent="0.25">
      <c r="A743" s="12" t="s">
        <v>103</v>
      </c>
      <c r="B743" s="12" t="s">
        <v>128</v>
      </c>
      <c r="C743" s="16" t="s">
        <v>143</v>
      </c>
      <c r="D743" s="16" t="s">
        <v>37</v>
      </c>
      <c r="E743" s="39" t="s">
        <v>15</v>
      </c>
      <c r="F743" s="118">
        <v>805001157</v>
      </c>
      <c r="G743" s="12" t="s">
        <v>109</v>
      </c>
      <c r="H743" s="36">
        <v>891480000</v>
      </c>
      <c r="I743" s="12" t="s">
        <v>184</v>
      </c>
      <c r="J743" s="33">
        <v>45075</v>
      </c>
      <c r="K743" s="134">
        <v>416642</v>
      </c>
    </row>
    <row r="744" spans="1:11" x14ac:dyDescent="0.25">
      <c r="A744" s="12" t="s">
        <v>103</v>
      </c>
      <c r="B744" s="12" t="s">
        <v>128</v>
      </c>
      <c r="C744" s="16" t="s">
        <v>143</v>
      </c>
      <c r="D744" s="16" t="s">
        <v>37</v>
      </c>
      <c r="E744" s="39" t="s">
        <v>15</v>
      </c>
      <c r="F744" s="118">
        <v>805001157</v>
      </c>
      <c r="G744" s="12" t="s">
        <v>109</v>
      </c>
      <c r="H744" s="36">
        <v>900219866</v>
      </c>
      <c r="I744" s="12" t="s">
        <v>207</v>
      </c>
      <c r="J744" s="33">
        <v>45075</v>
      </c>
      <c r="K744" s="134">
        <v>1368948</v>
      </c>
    </row>
    <row r="745" spans="1:11" x14ac:dyDescent="0.25">
      <c r="A745" s="12" t="s">
        <v>103</v>
      </c>
      <c r="B745" s="12" t="s">
        <v>128</v>
      </c>
      <c r="C745" s="16" t="s">
        <v>143</v>
      </c>
      <c r="D745" s="16" t="s">
        <v>37</v>
      </c>
      <c r="E745" s="39" t="s">
        <v>15</v>
      </c>
      <c r="F745" s="119">
        <v>830003564</v>
      </c>
      <c r="G745" s="12" t="s">
        <v>110</v>
      </c>
      <c r="H745" s="119">
        <v>816001182</v>
      </c>
      <c r="I745" s="12" t="s">
        <v>174</v>
      </c>
      <c r="J745" s="33">
        <v>45075</v>
      </c>
      <c r="K745" s="134">
        <v>80834</v>
      </c>
    </row>
    <row r="746" spans="1:11" x14ac:dyDescent="0.25">
      <c r="A746" s="12" t="s">
        <v>103</v>
      </c>
      <c r="B746" s="12" t="s">
        <v>128</v>
      </c>
      <c r="C746" s="16" t="s">
        <v>143</v>
      </c>
      <c r="D746" s="16" t="s">
        <v>37</v>
      </c>
      <c r="E746" s="39" t="s">
        <v>15</v>
      </c>
      <c r="F746" s="119">
        <v>830003564</v>
      </c>
      <c r="G746" s="12" t="s">
        <v>110</v>
      </c>
      <c r="H746" s="119">
        <v>860007336</v>
      </c>
      <c r="I746" s="12" t="s">
        <v>157</v>
      </c>
      <c r="J746" s="33">
        <v>45075</v>
      </c>
      <c r="K746" s="134">
        <v>2818312.08</v>
      </c>
    </row>
    <row r="747" spans="1:11" x14ac:dyDescent="0.25">
      <c r="A747" s="12" t="s">
        <v>103</v>
      </c>
      <c r="B747" s="12" t="s">
        <v>128</v>
      </c>
      <c r="C747" s="16" t="s">
        <v>143</v>
      </c>
      <c r="D747" s="16" t="s">
        <v>37</v>
      </c>
      <c r="E747" s="39" t="s">
        <v>15</v>
      </c>
      <c r="F747" s="119">
        <v>830003564</v>
      </c>
      <c r="G747" s="12" t="s">
        <v>110</v>
      </c>
      <c r="H747" s="119">
        <v>860010783</v>
      </c>
      <c r="I747" s="12" t="s">
        <v>266</v>
      </c>
      <c r="J747" s="33">
        <v>45075</v>
      </c>
      <c r="K747" s="134">
        <v>1182727</v>
      </c>
    </row>
    <row r="748" spans="1:11" x14ac:dyDescent="0.25">
      <c r="A748" s="12" t="s">
        <v>103</v>
      </c>
      <c r="B748" s="12" t="s">
        <v>128</v>
      </c>
      <c r="C748" s="16" t="s">
        <v>143</v>
      </c>
      <c r="D748" s="16" t="s">
        <v>37</v>
      </c>
      <c r="E748" s="39" t="s">
        <v>15</v>
      </c>
      <c r="F748" s="119">
        <v>830003564</v>
      </c>
      <c r="G748" s="12" t="s">
        <v>110</v>
      </c>
      <c r="H748" s="119">
        <v>860013570</v>
      </c>
      <c r="I748" s="12" t="s">
        <v>158</v>
      </c>
      <c r="J748" s="33">
        <v>45075</v>
      </c>
      <c r="K748" s="134">
        <v>52412985.170000002</v>
      </c>
    </row>
    <row r="749" spans="1:11" x14ac:dyDescent="0.25">
      <c r="A749" s="12" t="s">
        <v>103</v>
      </c>
      <c r="B749" s="12" t="s">
        <v>128</v>
      </c>
      <c r="C749" s="16" t="s">
        <v>143</v>
      </c>
      <c r="D749" s="16" t="s">
        <v>37</v>
      </c>
      <c r="E749" s="39" t="s">
        <v>15</v>
      </c>
      <c r="F749" s="119">
        <v>830003564</v>
      </c>
      <c r="G749" s="12" t="s">
        <v>110</v>
      </c>
      <c r="H749" s="119">
        <v>860035992</v>
      </c>
      <c r="I749" s="12" t="s">
        <v>161</v>
      </c>
      <c r="J749" s="33">
        <v>45075</v>
      </c>
      <c r="K749" s="134">
        <v>1286943</v>
      </c>
    </row>
    <row r="750" spans="1:11" x14ac:dyDescent="0.25">
      <c r="A750" s="12" t="s">
        <v>103</v>
      </c>
      <c r="B750" s="12" t="s">
        <v>128</v>
      </c>
      <c r="C750" s="16" t="s">
        <v>143</v>
      </c>
      <c r="D750" s="16" t="s">
        <v>37</v>
      </c>
      <c r="E750" s="39" t="s">
        <v>15</v>
      </c>
      <c r="F750" s="119">
        <v>830003564</v>
      </c>
      <c r="G750" s="12" t="s">
        <v>110</v>
      </c>
      <c r="H750" s="119">
        <v>860509323</v>
      </c>
      <c r="I750" s="12" t="s">
        <v>164</v>
      </c>
      <c r="J750" s="33">
        <v>45075</v>
      </c>
      <c r="K750" s="134">
        <v>156468</v>
      </c>
    </row>
    <row r="751" spans="1:11" x14ac:dyDescent="0.25">
      <c r="A751" s="12" t="s">
        <v>103</v>
      </c>
      <c r="B751" s="12" t="s">
        <v>128</v>
      </c>
      <c r="C751" s="16" t="s">
        <v>143</v>
      </c>
      <c r="D751" s="16" t="s">
        <v>37</v>
      </c>
      <c r="E751" s="39" t="s">
        <v>15</v>
      </c>
      <c r="F751" s="119">
        <v>830003564</v>
      </c>
      <c r="G751" s="12" t="s">
        <v>110</v>
      </c>
      <c r="H751" s="119">
        <v>899999123</v>
      </c>
      <c r="I751" s="12" t="s">
        <v>169</v>
      </c>
      <c r="J751" s="33">
        <v>45075</v>
      </c>
      <c r="K751" s="134">
        <v>301409.88</v>
      </c>
    </row>
    <row r="752" spans="1:11" x14ac:dyDescent="0.25">
      <c r="A752" s="12" t="s">
        <v>103</v>
      </c>
      <c r="B752" s="12" t="s">
        <v>128</v>
      </c>
      <c r="C752" s="16" t="s">
        <v>143</v>
      </c>
      <c r="D752" s="16" t="s">
        <v>37</v>
      </c>
      <c r="E752" s="39" t="s">
        <v>15</v>
      </c>
      <c r="F752" s="119">
        <v>830003564</v>
      </c>
      <c r="G752" s="12" t="s">
        <v>110</v>
      </c>
      <c r="H752" s="119">
        <v>900098550</v>
      </c>
      <c r="I752" s="12" t="s">
        <v>201</v>
      </c>
      <c r="J752" s="33">
        <v>45075</v>
      </c>
      <c r="K752" s="134">
        <v>8073.6</v>
      </c>
    </row>
    <row r="753" spans="1:11" x14ac:dyDescent="0.25">
      <c r="A753" s="12" t="s">
        <v>103</v>
      </c>
      <c r="B753" s="12" t="s">
        <v>128</v>
      </c>
      <c r="C753" s="16" t="s">
        <v>143</v>
      </c>
      <c r="D753" s="16" t="s">
        <v>37</v>
      </c>
      <c r="E753" s="39" t="s">
        <v>15</v>
      </c>
      <c r="F753" s="120">
        <v>860066942</v>
      </c>
      <c r="G753" s="12" t="s">
        <v>112</v>
      </c>
      <c r="H753" s="35">
        <v>816001182</v>
      </c>
      <c r="I753" s="12" t="s">
        <v>174</v>
      </c>
      <c r="J753" s="33">
        <v>45075</v>
      </c>
      <c r="K753" s="134">
        <v>14254704</v>
      </c>
    </row>
    <row r="754" spans="1:11" x14ac:dyDescent="0.25">
      <c r="A754" s="12" t="s">
        <v>103</v>
      </c>
      <c r="B754" s="12" t="s">
        <v>128</v>
      </c>
      <c r="C754" s="16" t="s">
        <v>143</v>
      </c>
      <c r="D754" s="16" t="s">
        <v>37</v>
      </c>
      <c r="E754" s="39" t="s">
        <v>15</v>
      </c>
      <c r="F754" s="120">
        <v>860066942</v>
      </c>
      <c r="G754" s="12" t="s">
        <v>112</v>
      </c>
      <c r="H754" s="35">
        <v>830027558</v>
      </c>
      <c r="I754" s="12" t="s">
        <v>271</v>
      </c>
      <c r="J754" s="33">
        <v>45075</v>
      </c>
      <c r="K754" s="134">
        <v>6744633</v>
      </c>
    </row>
    <row r="755" spans="1:11" x14ac:dyDescent="0.25">
      <c r="A755" s="12" t="s">
        <v>103</v>
      </c>
      <c r="B755" s="12" t="s">
        <v>128</v>
      </c>
      <c r="C755" s="16" t="s">
        <v>143</v>
      </c>
      <c r="D755" s="16" t="s">
        <v>37</v>
      </c>
      <c r="E755" s="39" t="s">
        <v>15</v>
      </c>
      <c r="F755" s="120">
        <v>860066942</v>
      </c>
      <c r="G755" s="12" t="s">
        <v>112</v>
      </c>
      <c r="H755" s="35">
        <v>860066942</v>
      </c>
      <c r="I755" s="12" t="s">
        <v>112</v>
      </c>
      <c r="J755" s="33">
        <v>45075</v>
      </c>
      <c r="K755" s="134">
        <v>19228598</v>
      </c>
    </row>
    <row r="756" spans="1:11" x14ac:dyDescent="0.25">
      <c r="A756" s="12" t="s">
        <v>103</v>
      </c>
      <c r="B756" s="12" t="s">
        <v>128</v>
      </c>
      <c r="C756" s="16" t="s">
        <v>143</v>
      </c>
      <c r="D756" s="16" t="s">
        <v>37</v>
      </c>
      <c r="E756" s="39" t="s">
        <v>15</v>
      </c>
      <c r="F756" s="120">
        <v>860066942</v>
      </c>
      <c r="G756" s="12" t="s">
        <v>112</v>
      </c>
      <c r="H756" s="35">
        <v>900285194</v>
      </c>
      <c r="I756" s="12" t="s">
        <v>258</v>
      </c>
      <c r="J756" s="33">
        <v>45075</v>
      </c>
      <c r="K756" s="134">
        <v>1603062</v>
      </c>
    </row>
    <row r="757" spans="1:11" x14ac:dyDescent="0.25">
      <c r="A757" s="12" t="s">
        <v>103</v>
      </c>
      <c r="B757" s="12" t="s">
        <v>128</v>
      </c>
      <c r="C757" s="16" t="s">
        <v>143</v>
      </c>
      <c r="D757" s="16" t="s">
        <v>37</v>
      </c>
      <c r="E757" s="39" t="s">
        <v>15</v>
      </c>
      <c r="F757" s="120">
        <v>860066942</v>
      </c>
      <c r="G757" s="12" t="s">
        <v>112</v>
      </c>
      <c r="H757" s="35">
        <v>900293923</v>
      </c>
      <c r="I757" s="12" t="s">
        <v>175</v>
      </c>
      <c r="J757" s="33">
        <v>45075</v>
      </c>
      <c r="K757" s="134">
        <v>346665</v>
      </c>
    </row>
    <row r="758" spans="1:11" x14ac:dyDescent="0.25">
      <c r="A758" s="12" t="s">
        <v>103</v>
      </c>
      <c r="B758" s="12" t="s">
        <v>128</v>
      </c>
      <c r="C758" s="16" t="s">
        <v>143</v>
      </c>
      <c r="D758" s="16" t="s">
        <v>37</v>
      </c>
      <c r="E758" s="39" t="s">
        <v>15</v>
      </c>
      <c r="F758" s="43">
        <v>900156264</v>
      </c>
      <c r="G758" s="12" t="s">
        <v>113</v>
      </c>
      <c r="H758" s="36">
        <v>805017914</v>
      </c>
      <c r="I758" s="12" t="s">
        <v>195</v>
      </c>
      <c r="J758" s="33">
        <v>45075</v>
      </c>
      <c r="K758" s="134">
        <v>691311</v>
      </c>
    </row>
    <row r="759" spans="1:11" x14ac:dyDescent="0.25">
      <c r="A759" s="12" t="s">
        <v>103</v>
      </c>
      <c r="B759" s="12" t="s">
        <v>128</v>
      </c>
      <c r="C759" s="16" t="s">
        <v>143</v>
      </c>
      <c r="D759" s="16" t="s">
        <v>37</v>
      </c>
      <c r="E759" s="39" t="s">
        <v>15</v>
      </c>
      <c r="F759" s="43">
        <v>900156264</v>
      </c>
      <c r="G759" s="12" t="s">
        <v>113</v>
      </c>
      <c r="H759" s="36">
        <v>891580002</v>
      </c>
      <c r="I759" s="12" t="s">
        <v>167</v>
      </c>
      <c r="J759" s="33">
        <v>45075</v>
      </c>
      <c r="K759" s="134">
        <v>240710</v>
      </c>
    </row>
    <row r="760" spans="1:11" x14ac:dyDescent="0.25">
      <c r="A760" s="12" t="s">
        <v>103</v>
      </c>
      <c r="B760" s="12" t="s">
        <v>128</v>
      </c>
      <c r="C760" s="16" t="s">
        <v>143</v>
      </c>
      <c r="D760" s="16" t="s">
        <v>37</v>
      </c>
      <c r="E760" s="39" t="s">
        <v>15</v>
      </c>
      <c r="F760" s="43">
        <v>900156264</v>
      </c>
      <c r="G760" s="12" t="s">
        <v>113</v>
      </c>
      <c r="H760" s="36">
        <v>890205361</v>
      </c>
      <c r="I760" s="12" t="s">
        <v>193</v>
      </c>
      <c r="J760" s="33">
        <v>45075</v>
      </c>
      <c r="K760" s="134">
        <v>32368</v>
      </c>
    </row>
    <row r="761" spans="1:11" x14ac:dyDescent="0.25">
      <c r="A761" s="12" t="s">
        <v>103</v>
      </c>
      <c r="B761" s="12" t="s">
        <v>128</v>
      </c>
      <c r="C761" s="16" t="s">
        <v>143</v>
      </c>
      <c r="D761" s="16" t="s">
        <v>37</v>
      </c>
      <c r="E761" s="39" t="s">
        <v>16</v>
      </c>
      <c r="F761" s="117">
        <v>800130907</v>
      </c>
      <c r="G761" s="12" t="s">
        <v>106</v>
      </c>
      <c r="H761" s="117">
        <v>900261398</v>
      </c>
      <c r="I761" s="12" t="s">
        <v>239</v>
      </c>
      <c r="J761" s="33">
        <v>45075</v>
      </c>
      <c r="K761" s="134">
        <v>2800650</v>
      </c>
    </row>
    <row r="762" spans="1:11" x14ac:dyDescent="0.25">
      <c r="A762" s="12" t="s">
        <v>103</v>
      </c>
      <c r="B762" s="12" t="s">
        <v>128</v>
      </c>
      <c r="C762" s="16" t="s">
        <v>143</v>
      </c>
      <c r="D762" s="16" t="s">
        <v>37</v>
      </c>
      <c r="E762" s="39" t="s">
        <v>16</v>
      </c>
      <c r="F762" s="118">
        <v>805001157</v>
      </c>
      <c r="G762" s="12" t="s">
        <v>109</v>
      </c>
      <c r="H762" s="36">
        <v>890303208</v>
      </c>
      <c r="I762" s="12" t="s">
        <v>181</v>
      </c>
      <c r="J762" s="33">
        <v>45075</v>
      </c>
      <c r="K762" s="134">
        <v>19200</v>
      </c>
    </row>
    <row r="763" spans="1:11" x14ac:dyDescent="0.25">
      <c r="A763" s="12" t="s">
        <v>103</v>
      </c>
      <c r="B763" s="12" t="s">
        <v>128</v>
      </c>
      <c r="C763" s="16" t="s">
        <v>143</v>
      </c>
      <c r="D763" s="16" t="s">
        <v>37</v>
      </c>
      <c r="E763" s="39" t="s">
        <v>16</v>
      </c>
      <c r="F763" s="118">
        <v>805001157</v>
      </c>
      <c r="G763" s="12" t="s">
        <v>109</v>
      </c>
      <c r="H763" s="36">
        <v>890324177</v>
      </c>
      <c r="I763" s="12" t="s">
        <v>182</v>
      </c>
      <c r="J763" s="33">
        <v>45075</v>
      </c>
      <c r="K763" s="134">
        <v>21038892</v>
      </c>
    </row>
    <row r="764" spans="1:11" x14ac:dyDescent="0.25">
      <c r="A764" s="12" t="s">
        <v>103</v>
      </c>
      <c r="B764" s="12" t="s">
        <v>128</v>
      </c>
      <c r="C764" s="16" t="s">
        <v>144</v>
      </c>
      <c r="D764" s="16" t="s">
        <v>37</v>
      </c>
      <c r="E764" s="39" t="s">
        <v>15</v>
      </c>
      <c r="F764" s="121">
        <v>800130907</v>
      </c>
      <c r="G764" s="12" t="s">
        <v>106</v>
      </c>
      <c r="H764" s="121">
        <v>900291018</v>
      </c>
      <c r="I764" s="12" t="s">
        <v>212</v>
      </c>
      <c r="J764" s="33">
        <v>45075</v>
      </c>
      <c r="K764" s="134">
        <v>117918916.94</v>
      </c>
    </row>
    <row r="765" spans="1:11" x14ac:dyDescent="0.25">
      <c r="A765" s="12" t="s">
        <v>103</v>
      </c>
      <c r="B765" s="12" t="s">
        <v>128</v>
      </c>
      <c r="C765" s="16" t="s">
        <v>144</v>
      </c>
      <c r="D765" s="16" t="s">
        <v>37</v>
      </c>
      <c r="E765" s="39" t="s">
        <v>15</v>
      </c>
      <c r="F765" s="122">
        <v>800251440</v>
      </c>
      <c r="G765" s="12" t="s">
        <v>107</v>
      </c>
      <c r="H765" s="123">
        <v>900241765</v>
      </c>
      <c r="I765" s="12" t="s">
        <v>241</v>
      </c>
      <c r="J765" s="33">
        <v>45075</v>
      </c>
      <c r="K765" s="134">
        <v>1163230</v>
      </c>
    </row>
    <row r="766" spans="1:11" x14ac:dyDescent="0.25">
      <c r="A766" s="12" t="s">
        <v>103</v>
      </c>
      <c r="B766" s="12" t="s">
        <v>128</v>
      </c>
      <c r="C766" s="16" t="s">
        <v>144</v>
      </c>
      <c r="D766" s="16" t="s">
        <v>37</v>
      </c>
      <c r="E766" s="39" t="s">
        <v>15</v>
      </c>
      <c r="F766" s="124">
        <v>805001157</v>
      </c>
      <c r="G766" s="12" t="s">
        <v>109</v>
      </c>
      <c r="H766" s="36">
        <v>890324177</v>
      </c>
      <c r="I766" s="12" t="s">
        <v>182</v>
      </c>
      <c r="J766" s="33">
        <v>45075</v>
      </c>
      <c r="K766" s="134">
        <v>1648847.57</v>
      </c>
    </row>
    <row r="767" spans="1:11" x14ac:dyDescent="0.25">
      <c r="A767" s="12" t="s">
        <v>103</v>
      </c>
      <c r="B767" s="12" t="s">
        <v>128</v>
      </c>
      <c r="C767" s="16" t="s">
        <v>144</v>
      </c>
      <c r="D767" s="16" t="s">
        <v>37</v>
      </c>
      <c r="E767" s="39" t="s">
        <v>15</v>
      </c>
      <c r="F767" s="124">
        <v>805001157</v>
      </c>
      <c r="G767" s="12" t="s">
        <v>109</v>
      </c>
      <c r="H767" s="36">
        <v>900242742</v>
      </c>
      <c r="I767" s="12" t="s">
        <v>211</v>
      </c>
      <c r="J767" s="33">
        <v>45075</v>
      </c>
      <c r="K767" s="134">
        <v>5082802.1100000003</v>
      </c>
    </row>
    <row r="768" spans="1:11" x14ac:dyDescent="0.25">
      <c r="A768" s="12" t="s">
        <v>103</v>
      </c>
      <c r="B768" s="12" t="s">
        <v>128</v>
      </c>
      <c r="C768" s="16" t="s">
        <v>144</v>
      </c>
      <c r="D768" s="16" t="s">
        <v>37</v>
      </c>
      <c r="E768" s="39" t="s">
        <v>15</v>
      </c>
      <c r="F768" s="124">
        <v>805001157</v>
      </c>
      <c r="G768" s="12" t="s">
        <v>109</v>
      </c>
      <c r="H768" s="36">
        <v>816003270</v>
      </c>
      <c r="I768" s="12" t="s">
        <v>180</v>
      </c>
      <c r="J768" s="33">
        <v>45075</v>
      </c>
      <c r="K768" s="134">
        <v>10329449.039999999</v>
      </c>
    </row>
    <row r="769" spans="1:11" x14ac:dyDescent="0.25">
      <c r="A769" s="12" t="s">
        <v>103</v>
      </c>
      <c r="B769" s="12" t="s">
        <v>128</v>
      </c>
      <c r="C769" s="16" t="s">
        <v>144</v>
      </c>
      <c r="D769" s="16" t="s">
        <v>37</v>
      </c>
      <c r="E769" s="39" t="s">
        <v>15</v>
      </c>
      <c r="F769" s="124">
        <v>805001157</v>
      </c>
      <c r="G769" s="12" t="s">
        <v>109</v>
      </c>
      <c r="H769" s="36">
        <v>800048954</v>
      </c>
      <c r="I769" s="12" t="s">
        <v>179</v>
      </c>
      <c r="J769" s="33">
        <v>45075</v>
      </c>
      <c r="K769" s="134">
        <v>22153402.07</v>
      </c>
    </row>
    <row r="770" spans="1:11" x14ac:dyDescent="0.25">
      <c r="A770" s="12" t="s">
        <v>103</v>
      </c>
      <c r="B770" s="12" t="s">
        <v>128</v>
      </c>
      <c r="C770" s="16" t="s">
        <v>144</v>
      </c>
      <c r="D770" s="16" t="s">
        <v>37</v>
      </c>
      <c r="E770" s="39" t="s">
        <v>15</v>
      </c>
      <c r="F770" s="124">
        <v>805001157</v>
      </c>
      <c r="G770" s="12" t="s">
        <v>109</v>
      </c>
      <c r="H770" s="36">
        <v>900219866</v>
      </c>
      <c r="I770" s="12" t="s">
        <v>207</v>
      </c>
      <c r="J770" s="33">
        <v>45075</v>
      </c>
      <c r="K770" s="134">
        <v>449955813.48000002</v>
      </c>
    </row>
    <row r="771" spans="1:11" x14ac:dyDescent="0.25">
      <c r="A771" s="12" t="s">
        <v>103</v>
      </c>
      <c r="B771" s="12" t="s">
        <v>128</v>
      </c>
      <c r="C771" s="16" t="s">
        <v>144</v>
      </c>
      <c r="D771" s="16" t="s">
        <v>37</v>
      </c>
      <c r="E771" s="39" t="s">
        <v>15</v>
      </c>
      <c r="F771" s="125">
        <v>830003564</v>
      </c>
      <c r="G771" s="12" t="s">
        <v>110</v>
      </c>
      <c r="H771" s="125">
        <v>900284591</v>
      </c>
      <c r="I771" s="12" t="s">
        <v>210</v>
      </c>
      <c r="J771" s="33">
        <v>45075</v>
      </c>
      <c r="K771" s="134">
        <v>262555152.71000001</v>
      </c>
    </row>
    <row r="772" spans="1:11" x14ac:dyDescent="0.25">
      <c r="A772" s="12" t="s">
        <v>103</v>
      </c>
      <c r="B772" s="12" t="s">
        <v>128</v>
      </c>
      <c r="C772" s="16" t="s">
        <v>144</v>
      </c>
      <c r="D772" s="16" t="s">
        <v>37</v>
      </c>
      <c r="E772" s="39" t="s">
        <v>15</v>
      </c>
      <c r="F772" s="125">
        <v>830003564</v>
      </c>
      <c r="G772" s="12" t="s">
        <v>110</v>
      </c>
      <c r="H772" s="125">
        <v>860006656</v>
      </c>
      <c r="I772" s="12" t="s">
        <v>155</v>
      </c>
      <c r="J772" s="33">
        <v>45075</v>
      </c>
      <c r="K772" s="134">
        <v>206690267.37</v>
      </c>
    </row>
    <row r="773" spans="1:11" x14ac:dyDescent="0.25">
      <c r="A773" s="12" t="s">
        <v>103</v>
      </c>
      <c r="B773" s="12" t="s">
        <v>128</v>
      </c>
      <c r="C773" s="16" t="s">
        <v>144</v>
      </c>
      <c r="D773" s="16" t="s">
        <v>37</v>
      </c>
      <c r="E773" s="39" t="s">
        <v>15</v>
      </c>
      <c r="F773" s="125">
        <v>830003564</v>
      </c>
      <c r="G773" s="12" t="s">
        <v>110</v>
      </c>
      <c r="H773" s="125">
        <v>860090566</v>
      </c>
      <c r="I773" s="12" t="s">
        <v>163</v>
      </c>
      <c r="J773" s="33">
        <v>45075</v>
      </c>
      <c r="K773" s="134">
        <v>202102540.44</v>
      </c>
    </row>
    <row r="774" spans="1:11" x14ac:dyDescent="0.25">
      <c r="A774" s="12" t="s">
        <v>103</v>
      </c>
      <c r="B774" s="12" t="s">
        <v>128</v>
      </c>
      <c r="C774" s="16" t="s">
        <v>144</v>
      </c>
      <c r="D774" s="16" t="s">
        <v>37</v>
      </c>
      <c r="E774" s="39" t="s">
        <v>15</v>
      </c>
      <c r="F774" s="125">
        <v>830003564</v>
      </c>
      <c r="G774" s="12" t="s">
        <v>110</v>
      </c>
      <c r="H774" s="125">
        <v>899999123</v>
      </c>
      <c r="I774" s="12" t="s">
        <v>169</v>
      </c>
      <c r="J774" s="33">
        <v>45075</v>
      </c>
      <c r="K774" s="134">
        <v>195467658.96000001</v>
      </c>
    </row>
    <row r="775" spans="1:11" x14ac:dyDescent="0.25">
      <c r="A775" s="12" t="s">
        <v>103</v>
      </c>
      <c r="B775" s="12" t="s">
        <v>128</v>
      </c>
      <c r="C775" s="16" t="s">
        <v>144</v>
      </c>
      <c r="D775" s="16" t="s">
        <v>37</v>
      </c>
      <c r="E775" s="39" t="s">
        <v>15</v>
      </c>
      <c r="F775" s="125">
        <v>830003564</v>
      </c>
      <c r="G775" s="12" t="s">
        <v>110</v>
      </c>
      <c r="H775" s="125">
        <v>860015888</v>
      </c>
      <c r="I775" s="12" t="s">
        <v>160</v>
      </c>
      <c r="J775" s="33">
        <v>45075</v>
      </c>
      <c r="K775" s="134">
        <v>183342044.75999999</v>
      </c>
    </row>
    <row r="776" spans="1:11" x14ac:dyDescent="0.25">
      <c r="A776" s="12" t="s">
        <v>103</v>
      </c>
      <c r="B776" s="12" t="s">
        <v>128</v>
      </c>
      <c r="C776" s="16" t="s">
        <v>144</v>
      </c>
      <c r="D776" s="16" t="s">
        <v>37</v>
      </c>
      <c r="E776" s="39" t="s">
        <v>15</v>
      </c>
      <c r="F776" s="125">
        <v>830003564</v>
      </c>
      <c r="G776" s="12" t="s">
        <v>110</v>
      </c>
      <c r="H776" s="125">
        <v>900219866</v>
      </c>
      <c r="I776" s="12" t="s">
        <v>207</v>
      </c>
      <c r="J776" s="33">
        <v>45075</v>
      </c>
      <c r="K776" s="134">
        <v>156845153.08000001</v>
      </c>
    </row>
    <row r="777" spans="1:11" x14ac:dyDescent="0.25">
      <c r="A777" s="12" t="s">
        <v>103</v>
      </c>
      <c r="B777" s="12" t="s">
        <v>128</v>
      </c>
      <c r="C777" s="16" t="s">
        <v>144</v>
      </c>
      <c r="D777" s="16" t="s">
        <v>37</v>
      </c>
      <c r="E777" s="39" t="s">
        <v>15</v>
      </c>
      <c r="F777" s="125">
        <v>830003564</v>
      </c>
      <c r="G777" s="12" t="s">
        <v>110</v>
      </c>
      <c r="H777" s="125">
        <v>830099212</v>
      </c>
      <c r="I777" s="12" t="s">
        <v>150</v>
      </c>
      <c r="J777" s="33">
        <v>45075</v>
      </c>
      <c r="K777" s="134">
        <v>146984610.44999999</v>
      </c>
    </row>
    <row r="778" spans="1:11" x14ac:dyDescent="0.25">
      <c r="A778" s="12" t="s">
        <v>103</v>
      </c>
      <c r="B778" s="12" t="s">
        <v>128</v>
      </c>
      <c r="C778" s="16" t="s">
        <v>144</v>
      </c>
      <c r="D778" s="16" t="s">
        <v>37</v>
      </c>
      <c r="E778" s="39" t="s">
        <v>15</v>
      </c>
      <c r="F778" s="125">
        <v>830003564</v>
      </c>
      <c r="G778" s="12" t="s">
        <v>110</v>
      </c>
      <c r="H778" s="125">
        <v>900098476</v>
      </c>
      <c r="I778" s="12" t="s">
        <v>171</v>
      </c>
      <c r="J778" s="33">
        <v>45075</v>
      </c>
      <c r="K778" s="134">
        <v>135655239.81999999</v>
      </c>
    </row>
    <row r="779" spans="1:11" x14ac:dyDescent="0.25">
      <c r="A779" s="12" t="s">
        <v>103</v>
      </c>
      <c r="B779" s="12" t="s">
        <v>128</v>
      </c>
      <c r="C779" s="16" t="s">
        <v>144</v>
      </c>
      <c r="D779" s="16" t="s">
        <v>37</v>
      </c>
      <c r="E779" s="39" t="s">
        <v>15</v>
      </c>
      <c r="F779" s="125">
        <v>830003564</v>
      </c>
      <c r="G779" s="12" t="s">
        <v>110</v>
      </c>
      <c r="H779" s="125">
        <v>890212568</v>
      </c>
      <c r="I779" s="12" t="s">
        <v>177</v>
      </c>
      <c r="J779" s="33">
        <v>45075</v>
      </c>
      <c r="K779" s="134">
        <v>126779811.13</v>
      </c>
    </row>
    <row r="780" spans="1:11" x14ac:dyDescent="0.25">
      <c r="A780" s="12" t="s">
        <v>103</v>
      </c>
      <c r="B780" s="12" t="s">
        <v>128</v>
      </c>
      <c r="C780" s="16" t="s">
        <v>144</v>
      </c>
      <c r="D780" s="16" t="s">
        <v>37</v>
      </c>
      <c r="E780" s="39" t="s">
        <v>15</v>
      </c>
      <c r="F780" s="125">
        <v>830003564</v>
      </c>
      <c r="G780" s="12" t="s">
        <v>110</v>
      </c>
      <c r="H780" s="125">
        <v>900718172</v>
      </c>
      <c r="I780" s="12" t="s">
        <v>272</v>
      </c>
      <c r="J780" s="33">
        <v>45075</v>
      </c>
      <c r="K780" s="134">
        <v>125770684.05</v>
      </c>
    </row>
    <row r="781" spans="1:11" x14ac:dyDescent="0.25">
      <c r="A781" s="12" t="s">
        <v>103</v>
      </c>
      <c r="B781" s="12" t="s">
        <v>128</v>
      </c>
      <c r="C781" s="16" t="s">
        <v>144</v>
      </c>
      <c r="D781" s="16" t="s">
        <v>37</v>
      </c>
      <c r="E781" s="39" t="s">
        <v>15</v>
      </c>
      <c r="F781" s="125">
        <v>830003564</v>
      </c>
      <c r="G781" s="12" t="s">
        <v>110</v>
      </c>
      <c r="H781" s="125">
        <v>805027743</v>
      </c>
      <c r="I781" s="12" t="s">
        <v>273</v>
      </c>
      <c r="J781" s="33">
        <v>45075</v>
      </c>
      <c r="K781" s="134">
        <v>119356362.65000001</v>
      </c>
    </row>
    <row r="782" spans="1:11" x14ac:dyDescent="0.25">
      <c r="A782" s="12" t="s">
        <v>103</v>
      </c>
      <c r="B782" s="12" t="s">
        <v>128</v>
      </c>
      <c r="C782" s="16" t="s">
        <v>144</v>
      </c>
      <c r="D782" s="16" t="s">
        <v>37</v>
      </c>
      <c r="E782" s="39" t="s">
        <v>15</v>
      </c>
      <c r="F782" s="125">
        <v>830003564</v>
      </c>
      <c r="G782" s="12" t="s">
        <v>110</v>
      </c>
      <c r="H782" s="125">
        <v>890102768</v>
      </c>
      <c r="I782" s="12" t="s">
        <v>165</v>
      </c>
      <c r="J782" s="33">
        <v>45075</v>
      </c>
      <c r="K782" s="134">
        <v>107844546.65000001</v>
      </c>
    </row>
    <row r="783" spans="1:11" x14ac:dyDescent="0.25">
      <c r="A783" s="12" t="s">
        <v>103</v>
      </c>
      <c r="B783" s="12" t="s">
        <v>128</v>
      </c>
      <c r="C783" s="16" t="s">
        <v>144</v>
      </c>
      <c r="D783" s="16" t="s">
        <v>37</v>
      </c>
      <c r="E783" s="39" t="s">
        <v>15</v>
      </c>
      <c r="F783" s="125">
        <v>830003564</v>
      </c>
      <c r="G783" s="12" t="s">
        <v>110</v>
      </c>
      <c r="H783" s="125">
        <v>860015536</v>
      </c>
      <c r="I783" s="12" t="s">
        <v>159</v>
      </c>
      <c r="J783" s="33">
        <v>45075</v>
      </c>
      <c r="K783" s="134">
        <v>93133317.379999995</v>
      </c>
    </row>
    <row r="784" spans="1:11" x14ac:dyDescent="0.25">
      <c r="A784" s="12" t="s">
        <v>103</v>
      </c>
      <c r="B784" s="12" t="s">
        <v>128</v>
      </c>
      <c r="C784" s="16" t="s">
        <v>144</v>
      </c>
      <c r="D784" s="16" t="s">
        <v>37</v>
      </c>
      <c r="E784" s="39" t="s">
        <v>15</v>
      </c>
      <c r="F784" s="125">
        <v>830003564</v>
      </c>
      <c r="G784" s="12" t="s">
        <v>110</v>
      </c>
      <c r="H784" s="125">
        <v>832003167</v>
      </c>
      <c r="I784" s="12" t="s">
        <v>152</v>
      </c>
      <c r="J784" s="33">
        <v>45075</v>
      </c>
      <c r="K784" s="134">
        <v>87101025.730000004</v>
      </c>
    </row>
    <row r="785" spans="1:11" x14ac:dyDescent="0.25">
      <c r="A785" s="12" t="s">
        <v>103</v>
      </c>
      <c r="B785" s="12" t="s">
        <v>128</v>
      </c>
      <c r="C785" s="16" t="s">
        <v>144</v>
      </c>
      <c r="D785" s="16" t="s">
        <v>37</v>
      </c>
      <c r="E785" s="39" t="s">
        <v>15</v>
      </c>
      <c r="F785" s="125">
        <v>830003564</v>
      </c>
      <c r="G785" s="12" t="s">
        <v>110</v>
      </c>
      <c r="H785" s="125">
        <v>900359092</v>
      </c>
      <c r="I785" s="12" t="s">
        <v>240</v>
      </c>
      <c r="J785" s="33">
        <v>45075</v>
      </c>
      <c r="K785" s="134">
        <v>272419.55</v>
      </c>
    </row>
    <row r="786" spans="1:11" x14ac:dyDescent="0.25">
      <c r="A786" s="12" t="s">
        <v>103</v>
      </c>
      <c r="B786" s="12" t="s">
        <v>128</v>
      </c>
      <c r="C786" s="16" t="s">
        <v>144</v>
      </c>
      <c r="D786" s="16" t="s">
        <v>37</v>
      </c>
      <c r="E786" s="39" t="s">
        <v>15</v>
      </c>
      <c r="F786" s="36">
        <v>900156264</v>
      </c>
      <c r="G786" s="12" t="s">
        <v>113</v>
      </c>
      <c r="H786" s="36">
        <v>890205361</v>
      </c>
      <c r="I786" s="12" t="s">
        <v>193</v>
      </c>
      <c r="J786" s="33">
        <v>45075</v>
      </c>
      <c r="K786" s="134">
        <v>1296225780.54</v>
      </c>
    </row>
    <row r="787" spans="1:11" x14ac:dyDescent="0.25">
      <c r="A787" s="12" t="s">
        <v>103</v>
      </c>
      <c r="B787" s="12" t="s">
        <v>128</v>
      </c>
      <c r="C787" s="16" t="s">
        <v>144</v>
      </c>
      <c r="D787" s="16" t="s">
        <v>37</v>
      </c>
      <c r="E787" s="39" t="s">
        <v>15</v>
      </c>
      <c r="F787" s="126">
        <v>900604350</v>
      </c>
      <c r="G787" s="12" t="s">
        <v>115</v>
      </c>
      <c r="H787" s="126">
        <v>890904646</v>
      </c>
      <c r="I787" s="12" t="s">
        <v>25</v>
      </c>
      <c r="J787" s="33">
        <v>45075</v>
      </c>
      <c r="K787" s="134">
        <v>61020</v>
      </c>
    </row>
    <row r="788" spans="1:11" x14ac:dyDescent="0.25">
      <c r="A788" s="12" t="s">
        <v>103</v>
      </c>
      <c r="B788" s="12" t="s">
        <v>128</v>
      </c>
      <c r="C788" s="16" t="s">
        <v>144</v>
      </c>
      <c r="D788" s="16" t="s">
        <v>37</v>
      </c>
      <c r="E788" s="39" t="s">
        <v>16</v>
      </c>
      <c r="F788" s="121">
        <v>800130907</v>
      </c>
      <c r="G788" s="12" t="s">
        <v>106</v>
      </c>
      <c r="H788" s="121">
        <v>900291018</v>
      </c>
      <c r="I788" s="12" t="s">
        <v>212</v>
      </c>
      <c r="J788" s="33">
        <v>45075</v>
      </c>
      <c r="K788" s="134">
        <v>110312</v>
      </c>
    </row>
    <row r="789" spans="1:11" x14ac:dyDescent="0.25">
      <c r="A789" s="12" t="s">
        <v>103</v>
      </c>
      <c r="B789" s="12" t="s">
        <v>128</v>
      </c>
      <c r="C789" s="16" t="s">
        <v>144</v>
      </c>
      <c r="D789" s="16" t="s">
        <v>37</v>
      </c>
      <c r="E789" s="39" t="s">
        <v>16</v>
      </c>
      <c r="F789" s="122">
        <v>800251440</v>
      </c>
      <c r="G789" s="12" t="s">
        <v>107</v>
      </c>
      <c r="H789" s="123">
        <v>900241765</v>
      </c>
      <c r="I789" s="12" t="s">
        <v>241</v>
      </c>
      <c r="J789" s="33">
        <v>45075</v>
      </c>
      <c r="K789" s="134">
        <v>7378886</v>
      </c>
    </row>
    <row r="790" spans="1:11" x14ac:dyDescent="0.25">
      <c r="A790" s="12" t="s">
        <v>103</v>
      </c>
      <c r="B790" s="12" t="s">
        <v>128</v>
      </c>
      <c r="C790" s="16" t="s">
        <v>144</v>
      </c>
      <c r="D790" s="16" t="s">
        <v>37</v>
      </c>
      <c r="E790" s="39" t="s">
        <v>16</v>
      </c>
      <c r="F790" s="124">
        <v>805001157</v>
      </c>
      <c r="G790" s="12" t="s">
        <v>109</v>
      </c>
      <c r="H790" s="36">
        <v>890324177</v>
      </c>
      <c r="I790" s="12" t="s">
        <v>182</v>
      </c>
      <c r="J790" s="33">
        <v>45075</v>
      </c>
      <c r="K790" s="134">
        <v>105840.43</v>
      </c>
    </row>
    <row r="791" spans="1:11" x14ac:dyDescent="0.25">
      <c r="A791" s="12" t="s">
        <v>103</v>
      </c>
      <c r="B791" s="12" t="s">
        <v>128</v>
      </c>
      <c r="C791" s="16" t="s">
        <v>144</v>
      </c>
      <c r="D791" s="16" t="s">
        <v>37</v>
      </c>
      <c r="E791" s="39" t="s">
        <v>16</v>
      </c>
      <c r="F791" s="124">
        <v>805001157</v>
      </c>
      <c r="G791" s="12" t="s">
        <v>109</v>
      </c>
      <c r="H791" s="36">
        <v>900242742</v>
      </c>
      <c r="I791" s="12" t="s">
        <v>211</v>
      </c>
      <c r="J791" s="33">
        <v>45075</v>
      </c>
      <c r="K791" s="134">
        <v>326267.83</v>
      </c>
    </row>
    <row r="792" spans="1:11" x14ac:dyDescent="0.25">
      <c r="A792" s="12" t="s">
        <v>103</v>
      </c>
      <c r="B792" s="12" t="s">
        <v>128</v>
      </c>
      <c r="C792" s="16" t="s">
        <v>144</v>
      </c>
      <c r="D792" s="16" t="s">
        <v>37</v>
      </c>
      <c r="E792" s="39" t="s">
        <v>16</v>
      </c>
      <c r="F792" s="124">
        <v>805001157</v>
      </c>
      <c r="G792" s="12" t="s">
        <v>109</v>
      </c>
      <c r="H792" s="36">
        <v>816003270</v>
      </c>
      <c r="I792" s="12" t="s">
        <v>180</v>
      </c>
      <c r="J792" s="33">
        <v>45075</v>
      </c>
      <c r="K792" s="134">
        <v>663052.96</v>
      </c>
    </row>
    <row r="793" spans="1:11" x14ac:dyDescent="0.25">
      <c r="A793" s="12" t="s">
        <v>103</v>
      </c>
      <c r="B793" s="12" t="s">
        <v>128</v>
      </c>
      <c r="C793" s="16" t="s">
        <v>144</v>
      </c>
      <c r="D793" s="16" t="s">
        <v>37</v>
      </c>
      <c r="E793" s="39" t="s">
        <v>16</v>
      </c>
      <c r="F793" s="124">
        <v>805001157</v>
      </c>
      <c r="G793" s="12" t="s">
        <v>109</v>
      </c>
      <c r="H793" s="36">
        <v>800048954</v>
      </c>
      <c r="I793" s="12" t="s">
        <v>179</v>
      </c>
      <c r="J793" s="33">
        <v>45075</v>
      </c>
      <c r="K793" s="134">
        <v>1422038.93</v>
      </c>
    </row>
    <row r="794" spans="1:11" x14ac:dyDescent="0.25">
      <c r="A794" s="12" t="s">
        <v>103</v>
      </c>
      <c r="B794" s="12" t="s">
        <v>128</v>
      </c>
      <c r="C794" s="16" t="s">
        <v>144</v>
      </c>
      <c r="D794" s="16" t="s">
        <v>37</v>
      </c>
      <c r="E794" s="39" t="s">
        <v>16</v>
      </c>
      <c r="F794" s="124">
        <v>805001157</v>
      </c>
      <c r="G794" s="12" t="s">
        <v>109</v>
      </c>
      <c r="H794" s="36">
        <v>900219866</v>
      </c>
      <c r="I794" s="12" t="s">
        <v>207</v>
      </c>
      <c r="J794" s="33">
        <v>45075</v>
      </c>
      <c r="K794" s="134">
        <v>28882908.52</v>
      </c>
    </row>
    <row r="795" spans="1:11" x14ac:dyDescent="0.25">
      <c r="A795" s="12" t="s">
        <v>103</v>
      </c>
      <c r="B795" s="12" t="s">
        <v>128</v>
      </c>
      <c r="C795" s="16" t="s">
        <v>144</v>
      </c>
      <c r="D795" s="16" t="s">
        <v>37</v>
      </c>
      <c r="E795" s="39" t="s">
        <v>16</v>
      </c>
      <c r="F795" s="125">
        <v>830003564</v>
      </c>
      <c r="G795" s="12" t="s">
        <v>110</v>
      </c>
      <c r="H795" s="125">
        <v>900359092</v>
      </c>
      <c r="I795" s="12" t="s">
        <v>240</v>
      </c>
      <c r="J795" s="33">
        <v>45075</v>
      </c>
      <c r="K795" s="134">
        <v>5999393.2000000002</v>
      </c>
    </row>
    <row r="796" spans="1:11" x14ac:dyDescent="0.25">
      <c r="A796" s="12" t="s">
        <v>103</v>
      </c>
      <c r="B796" s="12" t="s">
        <v>128</v>
      </c>
      <c r="C796" s="16" t="s">
        <v>144</v>
      </c>
      <c r="D796" s="16" t="s">
        <v>37</v>
      </c>
      <c r="E796" s="39" t="s">
        <v>16</v>
      </c>
      <c r="F796" s="36">
        <v>900156264</v>
      </c>
      <c r="G796" s="12" t="s">
        <v>113</v>
      </c>
      <c r="H796" s="36">
        <v>890205361</v>
      </c>
      <c r="I796" s="12" t="s">
        <v>193</v>
      </c>
      <c r="J796" s="33">
        <v>45075</v>
      </c>
      <c r="K796" s="134">
        <v>376442145</v>
      </c>
    </row>
  </sheetData>
  <sheetProtection algorithmName="SHA-512" hashValue="VbT4hcQ9bnm8iVr1Q366T2zF4BemQekng1Ok1sAZt0GwEmlZ/SNmZ+Qtv5sO2iKdfCK52th5g8KL63yMH2SDMQ==" saltValue="2uFgeqTK4KF5dj2utK79tA==" spinCount="100000" sheet="1" objects="1" scenarios="1"/>
  <autoFilter ref="A7:O797" xr:uid="{078F934B-D3B6-4A53-8285-D4BA7BEBE0E1}"/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89a2212-8ffe-4f56-88b2-5e2fabe15bb8">2023</A_x00f1_o>
    <Fecha_x0020_de_x0020_publicaci_x00f3_n xmlns="a89a2212-8ffe-4f56-88b2-5e2fabe15bb8">2023-06-14T05:00:00+00:00</Fecha_x0020_de_x0020_publicaci_x00f3_n>
    <Fecha xmlns="a89a2212-8ffe-4f56-88b2-5e2fabe15bb8">5</Fecha>
    <Descripci_x00f3_n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370EF275-E741-46C1-850B-9538280CC48B}"/>
</file>

<file path=customXml/itemProps2.xml><?xml version="1.0" encoding="utf-8"?>
<ds:datastoreItem xmlns:ds="http://schemas.openxmlformats.org/officeDocument/2006/customXml" ds:itemID="{7F72782F-E755-4DD8-91B1-0D3689821057}"/>
</file>

<file path=customXml/itemProps3.xml><?xml version="1.0" encoding="utf-8"?>
<ds:datastoreItem xmlns:ds="http://schemas.openxmlformats.org/officeDocument/2006/customXml" ds:itemID="{F539B5C8-EE0A-41A1-8502-C0FD6C1897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 ordenado EPS</vt:lpstr>
      <vt:lpstr>Giro Directo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2023-05-09T14:46:18Z</dcterms:created>
  <dcterms:modified xsi:type="dcterms:W3CDTF">2023-05-27T23:55:54Z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